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glishfa.sharepoint.com/sites/SomersetFASharedData/Shared Documents/Football Services/County Cup Competitions/Team Sheets/Fresh Teamsheets/"/>
    </mc:Choice>
  </mc:AlternateContent>
  <xr:revisionPtr revIDLastSave="249" documentId="8_{264578C1-8216-43C4-A4CC-735F4452693D}" xr6:coauthVersionLast="46" xr6:coauthVersionMax="46" xr10:uidLastSave="{9D83D43F-2890-4A5D-B116-E38B27C2771F}"/>
  <bookViews>
    <workbookView xWindow="28680" yWindow="-120" windowWidth="29040" windowHeight="15840" xr2:uid="{89BB90CE-102D-4189-B67A-C6AE1B9D23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D40" i="1"/>
  <c r="H42" i="1" l="1"/>
  <c r="H41" i="1"/>
  <c r="H40" i="1"/>
  <c r="H43" i="1" l="1"/>
</calcChain>
</file>

<file path=xl/sharedStrings.xml><?xml version="1.0" encoding="utf-8"?>
<sst xmlns="http://schemas.openxmlformats.org/spreadsheetml/2006/main" count="47" uniqueCount="41">
  <si>
    <t>Date</t>
  </si>
  <si>
    <t>Competition</t>
  </si>
  <si>
    <t>Home Team</t>
  </si>
  <si>
    <t>Away Team</t>
  </si>
  <si>
    <t>FT Result</t>
  </si>
  <si>
    <t>ET Result</t>
  </si>
  <si>
    <t>:</t>
  </si>
  <si>
    <t>Team Sheet For:</t>
  </si>
  <si>
    <t>Penalties</t>
  </si>
  <si>
    <t>Team Colours</t>
  </si>
  <si>
    <t>Shirts</t>
  </si>
  <si>
    <t>Shorts</t>
  </si>
  <si>
    <t>Socks</t>
  </si>
  <si>
    <t>GK Top Colour</t>
  </si>
  <si>
    <r>
      <t xml:space="preserve">Players Shirt Number </t>
    </r>
    <r>
      <rPr>
        <b/>
        <i/>
        <u/>
        <sz val="10"/>
        <color rgb="FFFF0000"/>
        <rFont val="Arial"/>
        <family val="2"/>
      </rPr>
      <t xml:space="preserve">Must </t>
    </r>
    <r>
      <rPr>
        <b/>
        <i/>
        <sz val="10"/>
        <color rgb="FFFF0000"/>
        <rFont val="Arial"/>
        <family val="2"/>
      </rPr>
      <t>Be Entered on Sheet in left hand column</t>
    </r>
  </si>
  <si>
    <t>Shirt No</t>
  </si>
  <si>
    <t>Caution, Sin Bin or Sent Off</t>
  </si>
  <si>
    <t>Names of Technical Area Occupants (if applicable)</t>
  </si>
  <si>
    <t>Name of Referee</t>
  </si>
  <si>
    <t>Overall decision making - Max 40</t>
  </si>
  <si>
    <t>TOTAL</t>
  </si>
  <si>
    <t>Judgement of major decisions - Max 30</t>
  </si>
  <si>
    <t>Overall Control - Max 30</t>
  </si>
  <si>
    <t>Expenses</t>
  </si>
  <si>
    <t>Total</t>
  </si>
  <si>
    <t>Physio</t>
  </si>
  <si>
    <t>Name - Please Print</t>
  </si>
  <si>
    <t>Position In Club</t>
  </si>
  <si>
    <r>
      <t xml:space="preserve">This must be returned </t>
    </r>
    <r>
      <rPr>
        <b/>
        <u/>
        <sz val="9"/>
        <color rgb="FFFF0000"/>
        <rFont val="Arial"/>
        <family val="2"/>
      </rPr>
      <t>within 4 days</t>
    </r>
    <r>
      <rPr>
        <sz val="9"/>
        <color rgb="FFFF0000"/>
        <rFont val="Arial"/>
        <family val="2"/>
      </rPr>
      <t xml:space="preserve"> </t>
    </r>
    <r>
      <rPr>
        <b/>
        <sz val="9"/>
        <color rgb="FFFF0000"/>
        <rFont val="Arial"/>
        <family val="2"/>
      </rPr>
      <t>of the match via email to discipline@somersetfa.com</t>
    </r>
  </si>
  <si>
    <t>A copy of the match sheet must be given to the Match Official and Opposition before kick off</t>
  </si>
  <si>
    <t>Match Officials - Fee &amp; Expenses</t>
  </si>
  <si>
    <t>Substitutes - Up to 5 may be nominated and used on a rolling substitute basis</t>
  </si>
  <si>
    <t>Played or Did Not Play</t>
  </si>
  <si>
    <t xml:space="preserve">      Somerset FA - 'Rolling Substitutes' County Cup Team Sheet</t>
  </si>
  <si>
    <t>Fee</t>
  </si>
  <si>
    <t>You MUST submit Referee mark, please note if you mark a referee 60 or below, you will need to send a report as per rules to Somerset FA.</t>
  </si>
  <si>
    <t xml:space="preserve">Surname
</t>
  </si>
  <si>
    <t xml:space="preserve">First Name
</t>
  </si>
  <si>
    <t>Goals Scored</t>
  </si>
  <si>
    <t>Insert AR Name (Semi Final &amp; Final)</t>
  </si>
  <si>
    <t>Extra time is ONLY permitted in YOUTH matches and all Cup Finals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</si>
</sst>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b/>
      <i/>
      <u/>
      <sz val="10"/>
      <color rgb="FFFF000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6" fontId="0" fillId="3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8" fontId="0" fillId="3" borderId="1" xfId="0" applyNumberForma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8" fontId="0" fillId="0" borderId="7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0"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76199</xdr:colOff>
      <xdr:row>0</xdr:row>
      <xdr:rowOff>28575</xdr:rowOff>
    </xdr:from>
    <xdr:to>
      <xdr:col>7</xdr:col>
      <xdr:colOff>542924</xdr:colOff>
      <xdr:row>2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1053D4-D931-4A2C-AFCA-F5092DC9B47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49" y="28575"/>
          <a:ext cx="1082675" cy="7334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104776</xdr:colOff>
      <xdr:row>0</xdr:row>
      <xdr:rowOff>114300</xdr:rowOff>
    </xdr:from>
    <xdr:to>
      <xdr:col>1</xdr:col>
      <xdr:colOff>152400</xdr:colOff>
      <xdr:row>2</xdr:row>
      <xdr:rowOff>104775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7B3A9D0C-1F42-48B7-852F-1B8DE04ED9C5}"/>
            </a:ext>
          </a:extLst>
        </xdr:cNvPr>
        <xdr:cNvGrpSpPr>
          <a:grpSpLocks/>
        </xdr:cNvGrpSpPr>
      </xdr:nvGrpSpPr>
      <xdr:grpSpPr bwMode="auto">
        <a:xfrm>
          <a:off x="101601" y="114300"/>
          <a:ext cx="708024" cy="615950"/>
          <a:chOff x="381" y="0"/>
          <a:chExt cx="1370205" cy="1079500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B93976A5-EE41-40E8-9D78-8A87507ACCA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28296" y="0"/>
            <a:ext cx="542290" cy="1079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BDB31225-C3E6-445F-B806-9B4FC48D54E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1" y="126748"/>
            <a:ext cx="670560" cy="93535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E58AD-9DE1-4BE0-B684-9EACD3A82480}">
  <dimension ref="A1:O49"/>
  <sheetViews>
    <sheetView tabSelected="1" workbookViewId="0">
      <selection activeCell="J12" sqref="J12"/>
    </sheetView>
  </sheetViews>
  <sheetFormatPr defaultRowHeight="14.5" x14ac:dyDescent="0.35"/>
  <cols>
    <col min="1" max="1" width="9.453125" style="4" customWidth="1"/>
    <col min="2" max="2" width="13.7265625" style="4" bestFit="1" customWidth="1"/>
    <col min="3" max="3" width="8.7265625" style="4"/>
    <col min="4" max="4" width="15.08984375" style="4" customWidth="1"/>
    <col min="5" max="5" width="10" style="4" customWidth="1"/>
    <col min="6" max="6" width="12" style="4" customWidth="1"/>
    <col min="7" max="7" width="8.7265625" style="4"/>
    <col min="8" max="8" width="8.7265625" style="4" customWidth="1"/>
    <col min="9" max="16384" width="8.7265625" style="1"/>
  </cols>
  <sheetData>
    <row r="1" spans="1:15" ht="22" customHeight="1" x14ac:dyDescent="0.35">
      <c r="B1" s="29" t="s">
        <v>33</v>
      </c>
      <c r="C1" s="29"/>
      <c r="D1" s="29"/>
      <c r="E1" s="29"/>
      <c r="F1" s="29"/>
      <c r="I1" s="19"/>
    </row>
    <row r="2" spans="1:15" ht="28" customHeight="1" x14ac:dyDescent="0.35">
      <c r="B2" s="29"/>
      <c r="C2" s="29"/>
      <c r="D2" s="29"/>
      <c r="E2" s="29"/>
      <c r="F2" s="29"/>
      <c r="G2" s="19"/>
      <c r="H2" s="19"/>
      <c r="I2" s="19"/>
    </row>
    <row r="3" spans="1:15" ht="16" customHeight="1" x14ac:dyDescent="0.35">
      <c r="B3" s="29"/>
      <c r="C3" s="29"/>
      <c r="D3" s="29"/>
      <c r="E3" s="29"/>
      <c r="F3" s="29"/>
      <c r="G3" s="19"/>
      <c r="H3" s="19"/>
      <c r="I3" s="19"/>
      <c r="L3" s="19"/>
      <c r="M3" s="19"/>
      <c r="N3" s="19"/>
      <c r="O3" s="19"/>
    </row>
    <row r="4" spans="1:15" ht="15.5" x14ac:dyDescent="0.35">
      <c r="A4" s="30" t="s">
        <v>29</v>
      </c>
      <c r="B4" s="30"/>
      <c r="C4" s="30"/>
      <c r="D4" s="30"/>
      <c r="E4" s="30"/>
      <c r="F4" s="30"/>
      <c r="G4" s="30"/>
      <c r="H4" s="30"/>
      <c r="I4" s="20"/>
    </row>
    <row r="5" spans="1:15" ht="11" customHeight="1" thickBot="1" x14ac:dyDescent="0.4">
      <c r="A5" s="8"/>
      <c r="B5" s="8"/>
      <c r="C5" s="8"/>
      <c r="D5" s="8"/>
      <c r="E5" s="8"/>
      <c r="F5" s="8"/>
      <c r="G5" s="8"/>
      <c r="H5" s="8"/>
      <c r="I5" s="2"/>
    </row>
    <row r="6" spans="1:15" ht="15.5" thickTop="1" thickBot="1" x14ac:dyDescent="0.4">
      <c r="A6" s="5" t="s">
        <v>0</v>
      </c>
      <c r="B6" s="5" t="s">
        <v>1</v>
      </c>
      <c r="C6" s="31" t="s">
        <v>2</v>
      </c>
      <c r="D6" s="31"/>
      <c r="E6" s="31" t="s">
        <v>3</v>
      </c>
      <c r="F6" s="31"/>
      <c r="G6" s="6" t="s">
        <v>4</v>
      </c>
      <c r="H6" s="6" t="s">
        <v>8</v>
      </c>
    </row>
    <row r="7" spans="1:15" ht="15.5" thickTop="1" thickBot="1" x14ac:dyDescent="0.4">
      <c r="A7" s="5"/>
      <c r="B7" s="7"/>
      <c r="C7" s="32"/>
      <c r="D7" s="32"/>
      <c r="E7" s="32"/>
      <c r="F7" s="32"/>
      <c r="G7" s="6" t="s">
        <v>6</v>
      </c>
      <c r="H7" s="6" t="s">
        <v>6</v>
      </c>
    </row>
    <row r="8" spans="1:15" ht="15.5" thickTop="1" thickBot="1" x14ac:dyDescent="0.4">
      <c r="A8" s="57" t="s">
        <v>40</v>
      </c>
      <c r="B8" s="58"/>
      <c r="C8" s="58"/>
      <c r="D8" s="58"/>
      <c r="E8" s="58"/>
      <c r="F8" s="59"/>
      <c r="G8" s="6" t="s">
        <v>5</v>
      </c>
      <c r="H8" s="6" t="s">
        <v>6</v>
      </c>
    </row>
    <row r="9" spans="1:15" ht="15" thickTop="1" x14ac:dyDescent="0.35">
      <c r="A9" s="33" t="s">
        <v>7</v>
      </c>
      <c r="B9" s="34"/>
      <c r="C9" s="33"/>
      <c r="D9" s="41"/>
      <c r="E9" s="41"/>
      <c r="F9" s="41"/>
      <c r="G9" s="41"/>
      <c r="H9" s="34"/>
    </row>
    <row r="10" spans="1:15" x14ac:dyDescent="0.35">
      <c r="A10" s="35" t="s">
        <v>9</v>
      </c>
      <c r="B10" s="37" t="s">
        <v>10</v>
      </c>
      <c r="C10" s="38"/>
      <c r="D10" s="5" t="s">
        <v>11</v>
      </c>
      <c r="E10" s="37" t="s">
        <v>12</v>
      </c>
      <c r="F10" s="38"/>
      <c r="G10" s="33" t="s">
        <v>13</v>
      </c>
      <c r="H10" s="34"/>
    </row>
    <row r="11" spans="1:15" x14ac:dyDescent="0.35">
      <c r="A11" s="36"/>
      <c r="B11" s="33"/>
      <c r="C11" s="34"/>
      <c r="D11" s="5"/>
      <c r="E11" s="39"/>
      <c r="F11" s="40"/>
      <c r="G11" s="39"/>
      <c r="H11" s="40"/>
    </row>
    <row r="12" spans="1:15" x14ac:dyDescent="0.35">
      <c r="A12" s="8"/>
      <c r="B12" s="8"/>
      <c r="C12" s="8"/>
      <c r="D12" s="8"/>
      <c r="E12" s="8"/>
      <c r="F12" s="8"/>
      <c r="G12" s="8"/>
      <c r="H12" s="8"/>
    </row>
    <row r="13" spans="1:15" x14ac:dyDescent="0.35">
      <c r="A13" s="42" t="s">
        <v>14</v>
      </c>
      <c r="B13" s="42"/>
      <c r="C13" s="42"/>
      <c r="D13" s="42"/>
      <c r="E13" s="42"/>
      <c r="F13" s="42"/>
      <c r="G13" s="42"/>
      <c r="H13" s="42"/>
    </row>
    <row r="14" spans="1:15" ht="24" customHeight="1" x14ac:dyDescent="0.35">
      <c r="A14" s="25" t="s">
        <v>15</v>
      </c>
      <c r="B14" s="31" t="s">
        <v>36</v>
      </c>
      <c r="C14" s="31"/>
      <c r="D14" s="31" t="s">
        <v>37</v>
      </c>
      <c r="E14" s="31"/>
      <c r="F14" s="43" t="s">
        <v>16</v>
      </c>
      <c r="G14" s="43"/>
      <c r="H14" s="27" t="s">
        <v>38</v>
      </c>
    </row>
    <row r="15" spans="1:15" x14ac:dyDescent="0.35">
      <c r="A15" s="25"/>
      <c r="B15" s="32"/>
      <c r="C15" s="32"/>
      <c r="D15" s="32"/>
      <c r="E15" s="32"/>
      <c r="F15" s="28"/>
      <c r="G15" s="28"/>
      <c r="H15" s="24"/>
    </row>
    <row r="16" spans="1:15" x14ac:dyDescent="0.35">
      <c r="A16" s="25"/>
      <c r="B16" s="32"/>
      <c r="C16" s="32"/>
      <c r="D16" s="32"/>
      <c r="E16" s="32"/>
      <c r="F16" s="28"/>
      <c r="G16" s="28"/>
      <c r="H16" s="24"/>
    </row>
    <row r="17" spans="1:8" x14ac:dyDescent="0.35">
      <c r="A17" s="25"/>
      <c r="B17" s="32"/>
      <c r="C17" s="32"/>
      <c r="D17" s="32"/>
      <c r="E17" s="32"/>
      <c r="F17" s="28"/>
      <c r="G17" s="28"/>
      <c r="H17" s="24"/>
    </row>
    <row r="18" spans="1:8" x14ac:dyDescent="0.35">
      <c r="A18" s="25"/>
      <c r="B18" s="32"/>
      <c r="C18" s="32"/>
      <c r="D18" s="32"/>
      <c r="E18" s="32"/>
      <c r="F18" s="28"/>
      <c r="G18" s="28"/>
      <c r="H18" s="24"/>
    </row>
    <row r="19" spans="1:8" x14ac:dyDescent="0.35">
      <c r="A19" s="25"/>
      <c r="B19" s="32"/>
      <c r="C19" s="32"/>
      <c r="D19" s="32"/>
      <c r="E19" s="32"/>
      <c r="F19" s="28"/>
      <c r="G19" s="28"/>
      <c r="H19" s="24"/>
    </row>
    <row r="20" spans="1:8" x14ac:dyDescent="0.35">
      <c r="A20" s="25"/>
      <c r="B20" s="32"/>
      <c r="C20" s="32"/>
      <c r="D20" s="32"/>
      <c r="E20" s="32"/>
      <c r="F20" s="28"/>
      <c r="G20" s="28"/>
      <c r="H20" s="24"/>
    </row>
    <row r="21" spans="1:8" x14ac:dyDescent="0.35">
      <c r="A21" s="25"/>
      <c r="B21" s="32"/>
      <c r="C21" s="32"/>
      <c r="D21" s="32"/>
      <c r="E21" s="32"/>
      <c r="F21" s="28"/>
      <c r="G21" s="28"/>
      <c r="H21" s="24"/>
    </row>
    <row r="22" spans="1:8" x14ac:dyDescent="0.35">
      <c r="A22" s="25"/>
      <c r="B22" s="32"/>
      <c r="C22" s="32"/>
      <c r="D22" s="32"/>
      <c r="E22" s="32"/>
      <c r="F22" s="28"/>
      <c r="G22" s="28"/>
      <c r="H22" s="24"/>
    </row>
    <row r="23" spans="1:8" x14ac:dyDescent="0.35">
      <c r="A23" s="25"/>
      <c r="B23" s="32"/>
      <c r="C23" s="32"/>
      <c r="D23" s="32"/>
      <c r="E23" s="32"/>
      <c r="F23" s="28"/>
      <c r="G23" s="28"/>
      <c r="H23" s="24"/>
    </row>
    <row r="24" spans="1:8" x14ac:dyDescent="0.35">
      <c r="A24" s="25"/>
      <c r="B24" s="32"/>
      <c r="C24" s="32"/>
      <c r="D24" s="32"/>
      <c r="E24" s="32"/>
      <c r="F24" s="28"/>
      <c r="G24" s="28"/>
      <c r="H24" s="24"/>
    </row>
    <row r="25" spans="1:8" x14ac:dyDescent="0.35">
      <c r="A25" s="25"/>
      <c r="B25" s="32"/>
      <c r="C25" s="32"/>
      <c r="D25" s="32"/>
      <c r="E25" s="32"/>
      <c r="F25" s="28"/>
      <c r="G25" s="28"/>
      <c r="H25" s="24"/>
    </row>
    <row r="26" spans="1:8" ht="21" x14ac:dyDescent="0.35">
      <c r="A26" s="44" t="s">
        <v>31</v>
      </c>
      <c r="B26" s="44"/>
      <c r="C26" s="44"/>
      <c r="D26" s="44"/>
      <c r="E26" s="44"/>
      <c r="F26" s="26" t="s">
        <v>16</v>
      </c>
      <c r="G26" s="26" t="s">
        <v>32</v>
      </c>
      <c r="H26" s="26" t="s">
        <v>38</v>
      </c>
    </row>
    <row r="27" spans="1:8" x14ac:dyDescent="0.35">
      <c r="A27" s="25"/>
      <c r="B27" s="32"/>
      <c r="C27" s="32"/>
      <c r="D27" s="32"/>
      <c r="E27" s="32"/>
      <c r="F27" s="9"/>
      <c r="G27" s="7"/>
      <c r="H27" s="24"/>
    </row>
    <row r="28" spans="1:8" x14ac:dyDescent="0.35">
      <c r="A28" s="25"/>
      <c r="B28" s="32"/>
      <c r="C28" s="32"/>
      <c r="D28" s="32"/>
      <c r="E28" s="32"/>
      <c r="F28" s="9"/>
      <c r="G28" s="7"/>
      <c r="H28" s="24"/>
    </row>
    <row r="29" spans="1:8" x14ac:dyDescent="0.35">
      <c r="A29" s="25"/>
      <c r="B29" s="32"/>
      <c r="C29" s="32"/>
      <c r="D29" s="32"/>
      <c r="E29" s="32"/>
      <c r="F29" s="9"/>
      <c r="G29" s="7"/>
      <c r="H29" s="24"/>
    </row>
    <row r="30" spans="1:8" x14ac:dyDescent="0.35">
      <c r="A30" s="25"/>
      <c r="B30" s="32"/>
      <c r="C30" s="32"/>
      <c r="D30" s="32"/>
      <c r="E30" s="32"/>
      <c r="F30" s="9"/>
      <c r="G30" s="7"/>
      <c r="H30" s="24"/>
    </row>
    <row r="31" spans="1:8" x14ac:dyDescent="0.35">
      <c r="A31" s="25"/>
      <c r="B31" s="32"/>
      <c r="C31" s="32"/>
      <c r="D31" s="32"/>
      <c r="E31" s="32"/>
      <c r="F31" s="9"/>
      <c r="G31" s="7"/>
      <c r="H31" s="24"/>
    </row>
    <row r="32" spans="1:8" x14ac:dyDescent="0.35">
      <c r="A32" s="8"/>
      <c r="B32" s="8"/>
      <c r="C32" s="8"/>
      <c r="D32" s="8"/>
      <c r="E32" s="8"/>
      <c r="F32" s="8"/>
      <c r="G32" s="8"/>
      <c r="H32" s="8"/>
    </row>
    <row r="33" spans="1:9" ht="15.5" x14ac:dyDescent="0.35">
      <c r="A33" s="66" t="s">
        <v>17</v>
      </c>
      <c r="B33" s="66"/>
      <c r="C33" s="66"/>
      <c r="D33" s="67" t="s">
        <v>18</v>
      </c>
      <c r="E33" s="68"/>
      <c r="F33" s="39"/>
      <c r="G33" s="45"/>
      <c r="H33" s="46"/>
    </row>
    <row r="34" spans="1:9" ht="15.5" x14ac:dyDescent="0.35">
      <c r="A34" s="66"/>
      <c r="B34" s="66"/>
      <c r="C34" s="66"/>
      <c r="D34" s="47" t="s">
        <v>19</v>
      </c>
      <c r="E34" s="48"/>
      <c r="F34" s="48"/>
      <c r="G34" s="10"/>
      <c r="H34" s="11" t="s">
        <v>20</v>
      </c>
    </row>
    <row r="35" spans="1:9" ht="15.5" x14ac:dyDescent="0.35">
      <c r="A35" s="39"/>
      <c r="B35" s="49"/>
      <c r="C35" s="40"/>
      <c r="D35" s="54" t="s">
        <v>21</v>
      </c>
      <c r="E35" s="55"/>
      <c r="F35" s="55"/>
      <c r="G35" s="10"/>
      <c r="H35" s="56">
        <f>SUM(G34, G35, G36)</f>
        <v>0</v>
      </c>
    </row>
    <row r="36" spans="1:9" ht="15.5" x14ac:dyDescent="0.35">
      <c r="A36" s="39"/>
      <c r="B36" s="49"/>
      <c r="C36" s="40"/>
      <c r="D36" s="54" t="s">
        <v>22</v>
      </c>
      <c r="E36" s="55"/>
      <c r="F36" s="55"/>
      <c r="G36" s="10"/>
      <c r="H36" s="56"/>
    </row>
    <row r="37" spans="1:9" x14ac:dyDescent="0.35">
      <c r="A37" s="39"/>
      <c r="B37" s="49"/>
      <c r="C37" s="40"/>
      <c r="D37" s="50" t="s">
        <v>35</v>
      </c>
      <c r="E37" s="51"/>
      <c r="F37" s="51"/>
      <c r="G37" s="51"/>
      <c r="H37" s="51"/>
    </row>
    <row r="38" spans="1:9" ht="15.5" customHeight="1" x14ac:dyDescent="0.35">
      <c r="A38" s="39"/>
      <c r="B38" s="49"/>
      <c r="C38" s="40"/>
      <c r="D38" s="52"/>
      <c r="E38" s="53"/>
      <c r="F38" s="53"/>
      <c r="G38" s="53"/>
      <c r="H38" s="53"/>
    </row>
    <row r="39" spans="1:9" x14ac:dyDescent="0.35">
      <c r="A39" s="39"/>
      <c r="B39" s="49"/>
      <c r="C39" s="40"/>
      <c r="D39" s="64" t="s">
        <v>30</v>
      </c>
      <c r="E39" s="65"/>
      <c r="F39" s="12" t="s">
        <v>34</v>
      </c>
      <c r="G39" s="12" t="s">
        <v>23</v>
      </c>
      <c r="H39" s="12" t="s">
        <v>24</v>
      </c>
    </row>
    <row r="40" spans="1:9" x14ac:dyDescent="0.35">
      <c r="A40" s="39"/>
      <c r="B40" s="49"/>
      <c r="C40" s="40"/>
      <c r="D40" s="33">
        <f>F33</f>
        <v>0</v>
      </c>
      <c r="E40" s="34"/>
      <c r="F40" s="13"/>
      <c r="G40" s="14"/>
      <c r="H40" s="15">
        <f>F40+G40</f>
        <v>0</v>
      </c>
    </row>
    <row r="41" spans="1:9" x14ac:dyDescent="0.35">
      <c r="A41" s="8"/>
      <c r="B41" s="8"/>
      <c r="C41" s="8"/>
      <c r="D41" s="61" t="s">
        <v>39</v>
      </c>
      <c r="E41" s="62"/>
      <c r="F41" s="13"/>
      <c r="G41" s="14"/>
      <c r="H41" s="14">
        <f>F41+G41</f>
        <v>0</v>
      </c>
    </row>
    <row r="42" spans="1:9" x14ac:dyDescent="0.35">
      <c r="A42" s="3" t="s">
        <v>25</v>
      </c>
      <c r="B42" s="63"/>
      <c r="C42" s="63"/>
      <c r="D42" s="61" t="s">
        <v>39</v>
      </c>
      <c r="E42" s="62"/>
      <c r="F42" s="13"/>
      <c r="G42" s="16"/>
      <c r="H42" s="17">
        <f>F42+G42</f>
        <v>0</v>
      </c>
    </row>
    <row r="43" spans="1:9" x14ac:dyDescent="0.35">
      <c r="A43" s="8"/>
      <c r="B43" s="8"/>
      <c r="C43" s="8"/>
      <c r="D43" s="8"/>
      <c r="E43" s="8"/>
      <c r="F43" s="8"/>
      <c r="G43" s="3" t="s">
        <v>24</v>
      </c>
      <c r="H43" s="18">
        <f>H40+H41+H42</f>
        <v>0</v>
      </c>
    </row>
    <row r="44" spans="1:9" ht="14.5" customHeight="1" x14ac:dyDescent="0.35">
      <c r="A44" s="63" t="s">
        <v>26</v>
      </c>
      <c r="B44" s="63"/>
      <c r="C44" s="63"/>
      <c r="D44" s="63"/>
      <c r="E44" s="63"/>
      <c r="F44" s="63"/>
      <c r="G44" s="8"/>
      <c r="H44" s="8"/>
    </row>
    <row r="45" spans="1:9" x14ac:dyDescent="0.35">
      <c r="A45" s="63" t="s">
        <v>27</v>
      </c>
      <c r="B45" s="63"/>
      <c r="C45" s="63"/>
      <c r="D45" s="63"/>
      <c r="E45" s="63"/>
      <c r="F45" s="63"/>
      <c r="G45" s="8"/>
      <c r="H45" s="8"/>
    </row>
    <row r="46" spans="1:9" x14ac:dyDescent="0.35">
      <c r="A46" s="8"/>
      <c r="B46" s="8"/>
      <c r="C46" s="8"/>
      <c r="D46" s="8"/>
      <c r="E46" s="8"/>
      <c r="F46" s="8"/>
      <c r="G46" s="8"/>
      <c r="H46" s="8"/>
    </row>
    <row r="47" spans="1:9" x14ac:dyDescent="0.35">
      <c r="A47" s="60" t="s">
        <v>28</v>
      </c>
      <c r="B47" s="60"/>
      <c r="C47" s="60"/>
      <c r="D47" s="60"/>
      <c r="E47" s="60"/>
      <c r="F47" s="60"/>
      <c r="G47" s="60"/>
      <c r="H47" s="60"/>
    </row>
    <row r="48" spans="1:9" x14ac:dyDescent="0.35">
      <c r="I48" s="21"/>
    </row>
    <row r="49" spans="1:9" x14ac:dyDescent="0.35">
      <c r="A49" s="22"/>
      <c r="B49" s="22"/>
      <c r="C49" s="22"/>
      <c r="D49" s="22"/>
      <c r="E49" s="22"/>
      <c r="F49" s="22"/>
      <c r="G49" s="22"/>
      <c r="H49" s="22"/>
      <c r="I49" s="23"/>
    </row>
  </sheetData>
  <mergeCells count="88">
    <mergeCell ref="A8:F8"/>
    <mergeCell ref="A47:H47"/>
    <mergeCell ref="B29:C29"/>
    <mergeCell ref="D29:E29"/>
    <mergeCell ref="D41:E41"/>
    <mergeCell ref="B42:C42"/>
    <mergeCell ref="D42:E42"/>
    <mergeCell ref="A44:B44"/>
    <mergeCell ref="A45:B45"/>
    <mergeCell ref="C44:F44"/>
    <mergeCell ref="C45:F45"/>
    <mergeCell ref="A38:C38"/>
    <mergeCell ref="A39:C39"/>
    <mergeCell ref="D39:E39"/>
    <mergeCell ref="A33:C34"/>
    <mergeCell ref="D33:E33"/>
    <mergeCell ref="F33:H33"/>
    <mergeCell ref="D34:F34"/>
    <mergeCell ref="A40:C40"/>
    <mergeCell ref="D40:E40"/>
    <mergeCell ref="D37:H38"/>
    <mergeCell ref="A35:C35"/>
    <mergeCell ref="D35:F35"/>
    <mergeCell ref="H35:H36"/>
    <mergeCell ref="A36:C36"/>
    <mergeCell ref="D36:F36"/>
    <mergeCell ref="A37:C37"/>
    <mergeCell ref="B28:C28"/>
    <mergeCell ref="D28:E28"/>
    <mergeCell ref="B30:C30"/>
    <mergeCell ref="D30:E30"/>
    <mergeCell ref="B31:C31"/>
    <mergeCell ref="D31:E31"/>
    <mergeCell ref="B22:C22"/>
    <mergeCell ref="D22:E22"/>
    <mergeCell ref="B23:C23"/>
    <mergeCell ref="D23:E23"/>
    <mergeCell ref="B27:C27"/>
    <mergeCell ref="D27:E27"/>
    <mergeCell ref="B24:C24"/>
    <mergeCell ref="D24:E24"/>
    <mergeCell ref="B25:C25"/>
    <mergeCell ref="D25:E25"/>
    <mergeCell ref="A26:E26"/>
    <mergeCell ref="B19:C19"/>
    <mergeCell ref="D19:E19"/>
    <mergeCell ref="B20:C20"/>
    <mergeCell ref="D20:E20"/>
    <mergeCell ref="B21:C21"/>
    <mergeCell ref="D21:E21"/>
    <mergeCell ref="B16:C16"/>
    <mergeCell ref="D16:E16"/>
    <mergeCell ref="B17:C17"/>
    <mergeCell ref="D17:E17"/>
    <mergeCell ref="B18:C18"/>
    <mergeCell ref="D18:E18"/>
    <mergeCell ref="A13:H13"/>
    <mergeCell ref="B14:C14"/>
    <mergeCell ref="D14:E14"/>
    <mergeCell ref="B15:C15"/>
    <mergeCell ref="D15:E15"/>
    <mergeCell ref="F14:G14"/>
    <mergeCell ref="F15:G15"/>
    <mergeCell ref="A9:B9"/>
    <mergeCell ref="A10:A11"/>
    <mergeCell ref="B10:C10"/>
    <mergeCell ref="E10:F10"/>
    <mergeCell ref="G10:H10"/>
    <mergeCell ref="B11:C11"/>
    <mergeCell ref="E11:F11"/>
    <mergeCell ref="G11:H11"/>
    <mergeCell ref="C9:H9"/>
    <mergeCell ref="B1:F3"/>
    <mergeCell ref="A4:H4"/>
    <mergeCell ref="C6:D6"/>
    <mergeCell ref="E6:F6"/>
    <mergeCell ref="C7:D7"/>
    <mergeCell ref="E7:F7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</mergeCells>
  <conditionalFormatting sqref="A33:C40">
    <cfRule type="dataBar" priority="6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{08D3CA85-64E0-47E9-B9C3-C7A3509354D7}</x14:id>
        </ext>
      </extLst>
    </cfRule>
  </conditionalFormatting>
  <conditionalFormatting sqref="F15:F25 F27:F28 F30:F31">
    <cfRule type="containsText" dxfId="39" priority="50" operator="containsText" text="Sent Off">
      <formula>NOT(ISERROR(SEARCH("Sent Off",F15)))</formula>
    </cfRule>
    <cfRule type="containsText" dxfId="38" priority="51" operator="containsText" text="Sin Bin">
      <formula>NOT(ISERROR(SEARCH("Sin Bin",F15)))</formula>
    </cfRule>
    <cfRule type="containsText" dxfId="37" priority="52" operator="containsText" text="Caution">
      <formula>NOT(ISERROR(SEARCH("Caution",F15)))</formula>
    </cfRule>
  </conditionalFormatting>
  <conditionalFormatting sqref="H35:H36">
    <cfRule type="cellIs" dxfId="36" priority="45" operator="lessThan">
      <formula>1</formula>
    </cfRule>
    <cfRule type="cellIs" dxfId="35" priority="46" operator="greaterThan">
      <formula>60</formula>
    </cfRule>
    <cfRule type="containsText" priority="47" operator="containsText" text="0">
      <formula>NOT(ISERROR(SEARCH("0",H35)))</formula>
    </cfRule>
    <cfRule type="cellIs" dxfId="34" priority="48" operator="greaterThan">
      <formula>61</formula>
    </cfRule>
    <cfRule type="cellIs" dxfId="33" priority="49" operator="lessThan">
      <formula>61</formula>
    </cfRule>
  </conditionalFormatting>
  <conditionalFormatting sqref="F29">
    <cfRule type="containsText" dxfId="32" priority="38" operator="containsText" text="Sent Off">
      <formula>NOT(ISERROR(SEARCH("Sent Off",F29)))</formula>
    </cfRule>
    <cfRule type="containsText" dxfId="31" priority="39" operator="containsText" text="Sin Bin">
      <formula>NOT(ISERROR(SEARCH("Sin Bin",F29)))</formula>
    </cfRule>
    <cfRule type="containsText" dxfId="30" priority="40" operator="containsText" text="Caution">
      <formula>NOT(ISERROR(SEARCH("Caution",F29)))</formula>
    </cfRule>
  </conditionalFormatting>
  <conditionalFormatting sqref="H15">
    <cfRule type="containsText" dxfId="29" priority="28" operator="containsText" text="Did Not Play">
      <formula>NOT(ISERROR(SEARCH("Did Not Play",H15)))</formula>
    </cfRule>
    <cfRule type="containsText" dxfId="28" priority="29" operator="containsText" text="Substitute">
      <formula>NOT(ISERROR(SEARCH("Substitute",H15)))</formula>
    </cfRule>
    <cfRule type="containsText" dxfId="27" priority="30" operator="containsText" text="Started">
      <formula>NOT(ISERROR(SEARCH("Started",H15)))</formula>
    </cfRule>
  </conditionalFormatting>
  <conditionalFormatting sqref="H15">
    <cfRule type="containsText" dxfId="26" priority="27" operator="containsText" text="Did Not Play">
      <formula>NOT(ISERROR(SEARCH("Did Not Play",H15)))</formula>
    </cfRule>
  </conditionalFormatting>
  <conditionalFormatting sqref="H15">
    <cfRule type="containsText" dxfId="25" priority="26" operator="containsText" text="Played">
      <formula>NOT(ISERROR(SEARCH("Played",H15)))</formula>
    </cfRule>
  </conditionalFormatting>
  <conditionalFormatting sqref="H16:H24">
    <cfRule type="containsText" dxfId="24" priority="23" operator="containsText" text="Did Not Play">
      <formula>NOT(ISERROR(SEARCH("Did Not Play",H16)))</formula>
    </cfRule>
    <cfRule type="containsText" dxfId="23" priority="24" operator="containsText" text="Substitute">
      <formula>NOT(ISERROR(SEARCH("Substitute",H16)))</formula>
    </cfRule>
    <cfRule type="containsText" dxfId="22" priority="25" operator="containsText" text="Started">
      <formula>NOT(ISERROR(SEARCH("Started",H16)))</formula>
    </cfRule>
  </conditionalFormatting>
  <conditionalFormatting sqref="H16:H24">
    <cfRule type="containsText" dxfId="21" priority="22" operator="containsText" text="Did Not Play">
      <formula>NOT(ISERROR(SEARCH("Did Not Play",H16)))</formula>
    </cfRule>
  </conditionalFormatting>
  <conditionalFormatting sqref="H16:H24">
    <cfRule type="containsText" dxfId="20" priority="21" operator="containsText" text="Played">
      <formula>NOT(ISERROR(SEARCH("Played",H16)))</formula>
    </cfRule>
  </conditionalFormatting>
  <conditionalFormatting sqref="H25">
    <cfRule type="containsText" dxfId="19" priority="18" operator="containsText" text="Did Not Play">
      <formula>NOT(ISERROR(SEARCH("Did Not Play",H25)))</formula>
    </cfRule>
    <cfRule type="containsText" dxfId="18" priority="19" operator="containsText" text="Substitute">
      <formula>NOT(ISERROR(SEARCH("Substitute",H25)))</formula>
    </cfRule>
    <cfRule type="containsText" dxfId="17" priority="20" operator="containsText" text="Started">
      <formula>NOT(ISERROR(SEARCH("Started",H25)))</formula>
    </cfRule>
  </conditionalFormatting>
  <conditionalFormatting sqref="H25">
    <cfRule type="containsText" dxfId="16" priority="17" operator="containsText" text="Did Not Play">
      <formula>NOT(ISERROR(SEARCH("Did Not Play",H25)))</formula>
    </cfRule>
  </conditionalFormatting>
  <conditionalFormatting sqref="H25">
    <cfRule type="containsText" dxfId="15" priority="16" operator="containsText" text="Played">
      <formula>NOT(ISERROR(SEARCH("Played",H25)))</formula>
    </cfRule>
  </conditionalFormatting>
  <conditionalFormatting sqref="G27:G30">
    <cfRule type="containsText" dxfId="14" priority="13" operator="containsText" text="Did Not Play">
      <formula>NOT(ISERROR(SEARCH("Did Not Play",G27)))</formula>
    </cfRule>
    <cfRule type="containsText" dxfId="13" priority="14" operator="containsText" text="Substitute">
      <formula>NOT(ISERROR(SEARCH("Substitute",G27)))</formula>
    </cfRule>
    <cfRule type="containsText" dxfId="12" priority="15" operator="containsText" text="Started">
      <formula>NOT(ISERROR(SEARCH("Started",G27)))</formula>
    </cfRule>
  </conditionalFormatting>
  <conditionalFormatting sqref="G27:G30">
    <cfRule type="containsText" dxfId="11" priority="12" operator="containsText" text="Did Not Play">
      <formula>NOT(ISERROR(SEARCH("Did Not Play",G27)))</formula>
    </cfRule>
  </conditionalFormatting>
  <conditionalFormatting sqref="G27:G30">
    <cfRule type="containsText" dxfId="10" priority="11" operator="containsText" text="Played">
      <formula>NOT(ISERROR(SEARCH("Played",G27)))</formula>
    </cfRule>
  </conditionalFormatting>
  <conditionalFormatting sqref="G31">
    <cfRule type="containsText" dxfId="9" priority="8" operator="containsText" text="Did Not Play">
      <formula>NOT(ISERROR(SEARCH("Did Not Play",G31)))</formula>
    </cfRule>
    <cfRule type="containsText" dxfId="8" priority="9" operator="containsText" text="Substitute">
      <formula>NOT(ISERROR(SEARCH("Substitute",G31)))</formula>
    </cfRule>
    <cfRule type="containsText" dxfId="7" priority="10" operator="containsText" text="Started">
      <formula>NOT(ISERROR(SEARCH("Started",G31)))</formula>
    </cfRule>
  </conditionalFormatting>
  <conditionalFormatting sqref="G31">
    <cfRule type="containsText" dxfId="6" priority="7" operator="containsText" text="Did Not Play">
      <formula>NOT(ISERROR(SEARCH("Did Not Play",G31)))</formula>
    </cfRule>
  </conditionalFormatting>
  <conditionalFormatting sqref="G31">
    <cfRule type="containsText" dxfId="5" priority="6" operator="containsText" text="Played">
      <formula>NOT(ISERROR(SEARCH("Played",G31)))</formula>
    </cfRule>
  </conditionalFormatting>
  <conditionalFormatting sqref="H27:H31">
    <cfRule type="containsText" dxfId="4" priority="3" operator="containsText" text="Did Not Play">
      <formula>NOT(ISERROR(SEARCH("Did Not Play",H27)))</formula>
    </cfRule>
    <cfRule type="containsText" dxfId="3" priority="4" operator="containsText" text="Substitute">
      <formula>NOT(ISERROR(SEARCH("Substitute",H27)))</formula>
    </cfRule>
    <cfRule type="containsText" dxfId="2" priority="5" operator="containsText" text="Started">
      <formula>NOT(ISERROR(SEARCH("Started",H27)))</formula>
    </cfRule>
  </conditionalFormatting>
  <conditionalFormatting sqref="H27:H31">
    <cfRule type="containsText" dxfId="1" priority="2" operator="containsText" text="Did Not Play">
      <formula>NOT(ISERROR(SEARCH("Did Not Play",H27)))</formula>
    </cfRule>
  </conditionalFormatting>
  <conditionalFormatting sqref="H27:H31">
    <cfRule type="containsText" dxfId="0" priority="1" operator="containsText" text="Played">
      <formula>NOT(ISERROR(SEARCH("Played",H27)))</formula>
    </cfRule>
  </conditionalFormatting>
  <dataValidations count="8">
    <dataValidation type="whole" allowBlank="1" showInputMessage="1" showErrorMessage="1" sqref="G35:G36" xr:uid="{20D9F71D-F590-463B-BEB0-5DC84A8DA92C}">
      <formula1>1</formula1>
      <formula2>30</formula2>
    </dataValidation>
    <dataValidation type="whole" allowBlank="1" showInputMessage="1" showErrorMessage="1" sqref="G34" xr:uid="{D66F3F91-5BBF-4404-A47D-6A7665CB6DB5}">
      <formula1>1</formula1>
      <formula2>40</formula2>
    </dataValidation>
    <dataValidation type="list" allowBlank="1" showInputMessage="1" showErrorMessage="1" sqref="F15:F25 F27:F31" xr:uid="{34C0E383-956E-47FE-9B48-515FCFBA76F7}">
      <formula1>"Caution, Sin Bin, Sent Off"</formula1>
    </dataValidation>
    <dataValidation type="list" allowBlank="1" showInputMessage="1" showErrorMessage="1" sqref="F41:F42" xr:uid="{AF3C936D-0222-4099-9609-B5711114BEC8}">
      <formula1>"£16, £19, £23"</formula1>
    </dataValidation>
    <dataValidation type="list" allowBlank="1" showInputMessage="1" showErrorMessage="1" sqref="F40" xr:uid="{5C76FA1F-3000-4C18-B237-062F977659AF}">
      <formula1>"£19, £23, £28"</formula1>
    </dataValidation>
    <dataValidation type="list" allowBlank="1" showInputMessage="1" showErrorMessage="1" sqref="B7" xr:uid="{04D4879D-676C-4765-AE5A-FEE7A39FE06F}">
      <formula1>"U13 Boys, U14 Boys, U14 Girls, U15 Boys, U16 Boys, U16 Girls, Men’s Junior, Women’s Junior, Men’s Intermediate, Sunday Challenge, Men’s Legends  "</formula1>
    </dataValidation>
    <dataValidation type="list" allowBlank="1" showInputMessage="1" showErrorMessage="1" sqref="G27:G31" xr:uid="{025F5D3E-8B37-4A90-8FFB-FEFB28477AD1}">
      <formula1>"Played, Did Not Play"</formula1>
    </dataValidation>
    <dataValidation type="list" allowBlank="1" showInputMessage="1" showErrorMessage="1" sqref="H15:H25 H27:H31" xr:uid="{C165AE6F-952B-4558-8781-0212D1A235AD}">
      <formula1>"1, 2, 3, 4, 5, 6, 7, 8, 9"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8D3CA85-64E0-47E9-B9C3-C7A3509354D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A33:C40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13f2ff-d3f6-4e4a-981e-28de5316bdc4">
      <Terms xmlns="http://schemas.microsoft.com/office/infopath/2007/PartnerControls"/>
    </lcf76f155ced4ddcb4097134ff3c332f>
    <TaxCatchAll xmlns="f412957e-9720-445d-b04b-3868fdc1665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BA5585461ACA4CA9FD1A65AAE4C4ED" ma:contentTypeVersion="16" ma:contentTypeDescription="Create a new document." ma:contentTypeScope="" ma:versionID="52fe96efcb639927f736adbfc20784ff">
  <xsd:schema xmlns:xsd="http://www.w3.org/2001/XMLSchema" xmlns:xs="http://www.w3.org/2001/XMLSchema" xmlns:p="http://schemas.microsoft.com/office/2006/metadata/properties" xmlns:ns2="ec13f2ff-d3f6-4e4a-981e-28de5316bdc4" xmlns:ns3="f412957e-9720-445d-b04b-3868fdc1665b" targetNamespace="http://schemas.microsoft.com/office/2006/metadata/properties" ma:root="true" ma:fieldsID="ae99a51b81b36769d032ee53b176fd16" ns2:_="" ns3:_="">
    <xsd:import namespace="ec13f2ff-d3f6-4e4a-981e-28de5316bdc4"/>
    <xsd:import namespace="f412957e-9720-445d-b04b-3868fdc166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13f2ff-d3f6-4e4a-981e-28de5316bd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d4ec47-8037-4ebe-ad01-e6ba2150e6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2957e-9720-445d-b04b-3868fdc1665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1a6137-5f76-49af-a3ee-4ae524da3db3}" ma:internalName="TaxCatchAll" ma:showField="CatchAllData" ma:web="f412957e-9720-445d-b04b-3868fdc16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2E24D3-5E50-4891-820E-3D83FD7FB3B5}">
  <ds:schemaRefs>
    <ds:schemaRef ds:uri="http://schemas.microsoft.com/office/2006/metadata/properties"/>
    <ds:schemaRef ds:uri="http://schemas.microsoft.com/office/infopath/2007/PartnerControls"/>
    <ds:schemaRef ds:uri="ec13f2ff-d3f6-4e4a-981e-28de5316bdc4"/>
    <ds:schemaRef ds:uri="f412957e-9720-445d-b04b-3868fdc1665b"/>
  </ds:schemaRefs>
</ds:datastoreItem>
</file>

<file path=customXml/itemProps2.xml><?xml version="1.0" encoding="utf-8"?>
<ds:datastoreItem xmlns:ds="http://schemas.openxmlformats.org/officeDocument/2006/customXml" ds:itemID="{3FB4F628-DA4E-4A79-A6D3-0109EECB9E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13f2ff-d3f6-4e4a-981e-28de5316bdc4"/>
    <ds:schemaRef ds:uri="f412957e-9720-445d-b04b-3868fdc166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00CB3C-53F5-4B7F-8D11-08448CC471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Peters</dc:creator>
  <cp:lastModifiedBy>Martin Peters</cp:lastModifiedBy>
  <cp:lastPrinted>2022-08-17T13:31:20Z</cp:lastPrinted>
  <dcterms:created xsi:type="dcterms:W3CDTF">2022-08-17T13:24:46Z</dcterms:created>
  <dcterms:modified xsi:type="dcterms:W3CDTF">2022-08-18T10:40:23Z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0x010100D0BA5585461ACA4CA9FD1A65AAE4C4ED</vt:lpwstr>
  </property>
  <property fmtid="{D5CDD505-2E9C-101B-9397-08002B2CF9AE}" pid="3" name="MediaServiceImageTags">
    <vt:lpwstr/>
  </property>
</Properties>
</file>