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Lindsay\Desktop\"/>
    </mc:Choice>
  </mc:AlternateContent>
  <xr:revisionPtr revIDLastSave="0" documentId="8_{446CEDF8-C01D-4823-98BE-A4DD2F366590}" xr6:coauthVersionLast="43" xr6:coauthVersionMax="43" xr10:uidLastSave="{00000000-0000-0000-0000-000000000000}"/>
  <bookViews>
    <workbookView xWindow="-120" yWindow="-120" windowWidth="20730" windowHeight="11160"/>
  </bookViews>
  <sheets>
    <sheet name="Consented" sheetId="1" r:id="rId1"/>
  </sheets>
  <externalReferences>
    <externalReference r:id="rId2"/>
  </externalReferences>
  <definedNames>
    <definedName name="_xlnm._FilterDatabase" localSheetId="0" hidden="1">Consented!$A$1:$D$22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C26" i="1"/>
  <c r="D26" i="1" s="1"/>
  <c r="C25" i="1"/>
  <c r="D25" i="1" s="1"/>
  <c r="C24" i="1"/>
  <c r="D24" i="1" s="1"/>
  <c r="C23" i="1"/>
  <c r="D23" i="1" s="1"/>
  <c r="C22" i="1"/>
  <c r="D22" i="1" s="1"/>
</calcChain>
</file>

<file path=xl/sharedStrings.xml><?xml version="1.0" encoding="utf-8"?>
<sst xmlns="http://schemas.openxmlformats.org/spreadsheetml/2006/main" count="97" uniqueCount="68">
  <si>
    <t>League</t>
  </si>
  <si>
    <t>Season</t>
  </si>
  <si>
    <t>League Secretary</t>
  </si>
  <si>
    <t>E-mail (League Secretary)</t>
  </si>
  <si>
    <t>Beacon Sunday League</t>
  </si>
  <si>
    <t>2018 - 2019</t>
  </si>
  <si>
    <t>Simon Cater</t>
  </si>
  <si>
    <t>simoncater@hotmail.com</t>
  </si>
  <si>
    <t>Burton Junior Football League</t>
  </si>
  <si>
    <t>Mark Jones</t>
  </si>
  <si>
    <t>mark.jones.63@gmail.com</t>
  </si>
  <si>
    <t>Burton Junior Mini Soccer League</t>
  </si>
  <si>
    <t>Central Warwickshire Over 35's League</t>
  </si>
  <si>
    <t>Paul Kelly</t>
  </si>
  <si>
    <t>paulkelly1875@aol.co.uk</t>
  </si>
  <si>
    <t>Central Warwickshire Youth League</t>
  </si>
  <si>
    <t>David Arrowsmith</t>
  </si>
  <si>
    <t>cwyfl@blueyonder.co.uk</t>
  </si>
  <si>
    <t>Coventry &amp; Warwickshire U7/U8 Football League</t>
  </si>
  <si>
    <t>Derrick May</t>
  </si>
  <si>
    <t>derrickmay.allesley@btinternet.com</t>
  </si>
  <si>
    <t>Coventry &amp; Warwickshire Youth Football League</t>
  </si>
  <si>
    <t>Coventry Alliance League</t>
  </si>
  <si>
    <t>Lawrance Dixon</t>
  </si>
  <si>
    <t>loz.dixon3@virginmedia.com</t>
  </si>
  <si>
    <t>Midland Football League U21</t>
  </si>
  <si>
    <t>Nigel Wood</t>
  </si>
  <si>
    <t>nigel.r.wood@blueyonder.co.uk</t>
  </si>
  <si>
    <t>Nuneaton &amp; Bedworth Minor League</t>
  </si>
  <si>
    <t>Stephen Brough</t>
  </si>
  <si>
    <t>attleboroughsportsjfc@yahoo.co.uk</t>
  </si>
  <si>
    <t>Stourbridge &amp; District Youth League</t>
  </si>
  <si>
    <t>Robert Hickman</t>
  </si>
  <si>
    <t>chairman@sdyfl.org</t>
  </si>
  <si>
    <t>Stratford Upon Avon Alliance</t>
  </si>
  <si>
    <t>Barry Cooke</t>
  </si>
  <si>
    <t>barrycooke20@btinternet.com</t>
  </si>
  <si>
    <t>Sutton &amp; District Sunday Football League</t>
  </si>
  <si>
    <t>Tom Gavin</t>
  </si>
  <si>
    <t>tomsdl@outlook.com</t>
  </si>
  <si>
    <t>Tamworth &amp; District Sunday League</t>
  </si>
  <si>
    <t>Wayne Hewins</t>
  </si>
  <si>
    <t>yudsy24@hotmail.com</t>
  </si>
  <si>
    <t>Warley Sunday League</t>
  </si>
  <si>
    <t>Peter Lowe</t>
  </si>
  <si>
    <t>peterlowe2017@gmail.com</t>
  </si>
  <si>
    <t>West Midlands Powerchair Football Regional League</t>
  </si>
  <si>
    <t>David Lewis</t>
  </si>
  <si>
    <t>david.lewis@thewfa.org.uk</t>
  </si>
  <si>
    <t>Wolverhampton &amp; District Sunday League</t>
  </si>
  <si>
    <t>Phil Reade</t>
  </si>
  <si>
    <t>pjrefreade@btinternet.com</t>
  </si>
  <si>
    <t>Redditch &amp; South Warwickshire Combination</t>
  </si>
  <si>
    <t>Amanda Steward</t>
  </si>
  <si>
    <t>Panda.woo@btinternet.com</t>
  </si>
  <si>
    <t>Rugby &amp; District Sunday League</t>
  </si>
  <si>
    <t>Gemma Crooks</t>
  </si>
  <si>
    <t>gemma.crooks7@btinternet.com</t>
  </si>
  <si>
    <t>West Midlands Christian League</t>
  </si>
  <si>
    <t>Neil Kovacs</t>
  </si>
  <si>
    <t>wmcflsec@hotmail.co.uk</t>
  </si>
  <si>
    <t>Coronation Football League</t>
  </si>
  <si>
    <t>Leamington &amp; District Sunday League</t>
  </si>
  <si>
    <t>Central Warwickshire Girls &amp; Womens Football League</t>
  </si>
  <si>
    <t>Birmingham Ability Counts League Adult</t>
  </si>
  <si>
    <t>Birmingham Ability Counts Youth League</t>
  </si>
  <si>
    <t>Sandwell PAN Disability League</t>
  </si>
  <si>
    <t>david.lewis@albionfoundation.co.uk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</si>
</sst>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/>
    <xf numFmtId="0" fontId="2" fillId="2" borderId="0" xfId="0" applyNumberFormat="1" applyFont="1" applyFill="1"/>
    <xf numFmtId="0" fontId="1" fillId="0" borderId="0" xfId="0" applyFont="1"/>
    <xf numFmtId="49" fontId="1" fillId="0" borderId="0" xfId="0" applyNumberFormat="1" applyFont="1"/>
    <xf numFmtId="0" fontId="1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rmingham-fa-leagues-website-updated-0201201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ented"/>
      <sheetName val="Not Consented"/>
      <sheetName val="Sec List"/>
      <sheetName val="Full List"/>
    </sheetNames>
    <sheetDataSet>
      <sheetData sheetId="0"/>
      <sheetData sheetId="1"/>
      <sheetData sheetId="2">
        <row r="2">
          <cell r="B2" t="str">
            <v>B C F A University League</v>
          </cell>
          <cell r="C2">
            <v>57961307</v>
          </cell>
          <cell r="D2" t="str">
            <v>Joe</v>
          </cell>
          <cell r="E2" t="str">
            <v>Robinson</v>
          </cell>
          <cell r="F2" t="str">
            <v>Joe Robinson</v>
          </cell>
          <cell r="G2" t="str">
            <v>Male</v>
          </cell>
          <cell r="H2">
            <v>33462</v>
          </cell>
          <cell r="I2">
            <v>27</v>
          </cell>
          <cell r="J2" t="str">
            <v>joe.robinson@birminghamfa.com</v>
          </cell>
        </row>
        <row r="3">
          <cell r="B3" t="str">
            <v>B C F A Female University League</v>
          </cell>
          <cell r="C3">
            <v>57961307</v>
          </cell>
          <cell r="D3" t="str">
            <v>Joe</v>
          </cell>
          <cell r="E3" t="str">
            <v>Robinson</v>
          </cell>
          <cell r="F3" t="str">
            <v>Joe Robinson</v>
          </cell>
          <cell r="G3" t="str">
            <v>Male</v>
          </cell>
          <cell r="H3">
            <v>33462</v>
          </cell>
          <cell r="I3">
            <v>27</v>
          </cell>
          <cell r="J3" t="str">
            <v>joe.robinson@birminghamfa.com</v>
          </cell>
        </row>
        <row r="4">
          <cell r="B4" t="str">
            <v>Beacon Sunday League</v>
          </cell>
          <cell r="C4">
            <v>1609151</v>
          </cell>
          <cell r="D4" t="str">
            <v>Simon</v>
          </cell>
          <cell r="E4" t="str">
            <v>Cater</v>
          </cell>
          <cell r="F4" t="str">
            <v>Simon Cater</v>
          </cell>
          <cell r="G4" t="str">
            <v>Male</v>
          </cell>
          <cell r="H4">
            <v>27341</v>
          </cell>
          <cell r="I4">
            <v>44</v>
          </cell>
          <cell r="J4" t="str">
            <v>simoncater@hotmail.com</v>
          </cell>
        </row>
        <row r="5">
          <cell r="B5" t="str">
            <v>Birmingham &amp; District Football League</v>
          </cell>
          <cell r="C5">
            <v>1224782</v>
          </cell>
          <cell r="D5" t="str">
            <v>Michael</v>
          </cell>
          <cell r="E5" t="str">
            <v>Dowling</v>
          </cell>
          <cell r="F5" t="str">
            <v>Michael Dowling</v>
          </cell>
          <cell r="G5" t="str">
            <v>Male</v>
          </cell>
          <cell r="H5">
            <v>26667</v>
          </cell>
          <cell r="I5">
            <v>46</v>
          </cell>
          <cell r="J5" t="str">
            <v>mike.dowling@nationalgrid.com</v>
          </cell>
        </row>
        <row r="6">
          <cell r="B6" t="str">
            <v>Birmingham Ability Counts League Adult</v>
          </cell>
          <cell r="C6">
            <v>2220663</v>
          </cell>
          <cell r="D6" t="str">
            <v>Jane</v>
          </cell>
          <cell r="E6" t="str">
            <v>Beach</v>
          </cell>
          <cell r="F6" t="str">
            <v>Jane Beach</v>
          </cell>
          <cell r="G6" t="str">
            <v>Female</v>
          </cell>
          <cell r="H6">
            <v>21651</v>
          </cell>
          <cell r="I6">
            <v>60</v>
          </cell>
          <cell r="J6" t="str">
            <v>jw004h5501@blueyonder.co.uk</v>
          </cell>
        </row>
        <row r="7">
          <cell r="B7" t="str">
            <v>Birmingham Ability Counts Youth League</v>
          </cell>
          <cell r="C7">
            <v>2220663</v>
          </cell>
          <cell r="D7" t="str">
            <v>Jane</v>
          </cell>
          <cell r="E7" t="str">
            <v>Beach</v>
          </cell>
          <cell r="F7" t="str">
            <v>Jane Beach</v>
          </cell>
          <cell r="G7" t="str">
            <v>Female</v>
          </cell>
          <cell r="H7">
            <v>21651</v>
          </cell>
          <cell r="I7">
            <v>60</v>
          </cell>
          <cell r="J7" t="str">
            <v>jw004h5501@blueyonder.co.uk</v>
          </cell>
        </row>
        <row r="8">
          <cell r="B8" t="str">
            <v>Birmingham Community Sunday Football League</v>
          </cell>
          <cell r="C8">
            <v>56344170</v>
          </cell>
          <cell r="D8" t="str">
            <v>Stuart</v>
          </cell>
          <cell r="E8" t="str">
            <v>Hunter</v>
          </cell>
          <cell r="F8" t="str">
            <v>Stuart Hunter</v>
          </cell>
          <cell r="G8" t="str">
            <v>Male</v>
          </cell>
          <cell r="H8">
            <v>32521</v>
          </cell>
          <cell r="I8">
            <v>30</v>
          </cell>
          <cell r="J8" t="str">
            <v>stuartghunter@hotmail.co.uk</v>
          </cell>
        </row>
        <row r="9">
          <cell r="B9" t="str">
            <v>Birmingham County Over 45's League</v>
          </cell>
          <cell r="C9">
            <v>1412111</v>
          </cell>
          <cell r="D9" t="str">
            <v>Anthony</v>
          </cell>
          <cell r="E9" t="str">
            <v>Hasker</v>
          </cell>
          <cell r="F9" t="str">
            <v>Anthony Hasker</v>
          </cell>
          <cell r="G9" t="str">
            <v>Male</v>
          </cell>
          <cell r="H9">
            <v>28535</v>
          </cell>
          <cell r="I9">
            <v>41</v>
          </cell>
          <cell r="J9" t="str">
            <v>solihullmoorsfc@outlook.com</v>
          </cell>
        </row>
        <row r="10">
          <cell r="B10" t="str">
            <v>Birmingham County Walking Football League</v>
          </cell>
          <cell r="C10">
            <v>56819160</v>
          </cell>
          <cell r="D10" t="str">
            <v>Martin</v>
          </cell>
          <cell r="E10" t="str">
            <v>Geddes</v>
          </cell>
          <cell r="F10" t="str">
            <v>Martin Geddes</v>
          </cell>
          <cell r="G10" t="str">
            <v>Male</v>
          </cell>
          <cell r="H10">
            <v>24635</v>
          </cell>
          <cell r="I10">
            <v>52</v>
          </cell>
          <cell r="J10" t="str">
            <v>mgeddes.3@hotmail.co.uk</v>
          </cell>
        </row>
        <row r="11">
          <cell r="B11" t="str">
            <v>Birmingham County Womens League</v>
          </cell>
          <cell r="C11">
            <v>1219893</v>
          </cell>
          <cell r="D11" t="str">
            <v>Leslie</v>
          </cell>
          <cell r="E11" t="str">
            <v>Barrett</v>
          </cell>
          <cell r="F11" t="str">
            <v>Leslie Barrett</v>
          </cell>
          <cell r="G11" t="str">
            <v>Male</v>
          </cell>
          <cell r="H11">
            <v>17372</v>
          </cell>
          <cell r="I11">
            <v>71</v>
          </cell>
          <cell r="J11" t="str">
            <v>secretary@cwgfl.eu</v>
          </cell>
        </row>
        <row r="12">
          <cell r="B12" t="str">
            <v>Birmingham FA Business League</v>
          </cell>
          <cell r="C12">
            <v>57961307</v>
          </cell>
          <cell r="D12" t="str">
            <v>Joe</v>
          </cell>
          <cell r="E12" t="str">
            <v>Robinson</v>
          </cell>
          <cell r="F12" t="str">
            <v>Joe Robinson</v>
          </cell>
          <cell r="G12" t="str">
            <v>Male</v>
          </cell>
          <cell r="H12">
            <v>33462</v>
          </cell>
          <cell r="I12">
            <v>27</v>
          </cell>
          <cell r="J12" t="str">
            <v>joe.robinson@birminghamfa.com</v>
          </cell>
        </row>
        <row r="13">
          <cell r="B13" t="str">
            <v>Birmingham FA Female U19 Education League</v>
          </cell>
          <cell r="C13">
            <v>57961307</v>
          </cell>
          <cell r="D13" t="str">
            <v>Joe</v>
          </cell>
          <cell r="E13" t="str">
            <v>Robinson</v>
          </cell>
          <cell r="F13" t="str">
            <v>Joe Robinson</v>
          </cell>
          <cell r="G13" t="str">
            <v>Male</v>
          </cell>
          <cell r="H13">
            <v>33462</v>
          </cell>
          <cell r="I13">
            <v>27</v>
          </cell>
          <cell r="J13" t="str">
            <v>joe.robinson@birminghamfa.com</v>
          </cell>
        </row>
        <row r="14">
          <cell r="B14" t="str">
            <v>Birmingham FA U19 Education League</v>
          </cell>
          <cell r="C14">
            <v>57961307</v>
          </cell>
          <cell r="D14" t="str">
            <v>Joe</v>
          </cell>
          <cell r="E14" t="str">
            <v>Robinson</v>
          </cell>
          <cell r="F14" t="str">
            <v>Joe Robinson</v>
          </cell>
          <cell r="G14" t="str">
            <v>Male</v>
          </cell>
          <cell r="H14">
            <v>33462</v>
          </cell>
          <cell r="I14">
            <v>27</v>
          </cell>
          <cell r="J14" t="str">
            <v>joe.robinson@birminghamfa.com</v>
          </cell>
        </row>
        <row r="15">
          <cell r="B15" t="str">
            <v>Birmingham FA U19 Education League</v>
          </cell>
          <cell r="C15">
            <v>57910276</v>
          </cell>
          <cell r="D15" t="str">
            <v>Michael</v>
          </cell>
          <cell r="E15" t="str">
            <v>Thurlow</v>
          </cell>
          <cell r="F15" t="str">
            <v>Michael Thurlow</v>
          </cell>
          <cell r="G15" t="str">
            <v>Male</v>
          </cell>
          <cell r="H15">
            <v>33251</v>
          </cell>
          <cell r="I15">
            <v>28</v>
          </cell>
          <cell r="J15" t="str">
            <v>m.thurlow@hotmail.co.uk</v>
          </cell>
        </row>
        <row r="16">
          <cell r="B16" t="str">
            <v>Birmingham Mini Development League</v>
          </cell>
          <cell r="C16">
            <v>55016553</v>
          </cell>
          <cell r="D16" t="str">
            <v>Martin</v>
          </cell>
          <cell r="E16" t="str">
            <v>Brock</v>
          </cell>
          <cell r="F16" t="str">
            <v>Martin Brock</v>
          </cell>
          <cell r="G16" t="str">
            <v>Male</v>
          </cell>
          <cell r="H16">
            <v>26345</v>
          </cell>
          <cell r="I16">
            <v>47</v>
          </cell>
          <cell r="J16" t="str">
            <v>martin.brock@junior-premier.co.uk</v>
          </cell>
        </row>
        <row r="17">
          <cell r="B17" t="str">
            <v>Burton &amp; District Sunday League</v>
          </cell>
          <cell r="C17">
            <v>2148629</v>
          </cell>
          <cell r="D17" t="str">
            <v>Claire</v>
          </cell>
          <cell r="E17" t="str">
            <v>Collins</v>
          </cell>
          <cell r="F17" t="str">
            <v>Claire Collins</v>
          </cell>
          <cell r="G17" t="str">
            <v>Unknown</v>
          </cell>
          <cell r="H17">
            <v>24453</v>
          </cell>
          <cell r="I17">
            <v>52</v>
          </cell>
          <cell r="J17" t="str">
            <v>clairecollins35@aol.com</v>
          </cell>
        </row>
        <row r="18">
          <cell r="B18" t="str">
            <v>Burton Junior Football League</v>
          </cell>
          <cell r="C18">
            <v>55015479</v>
          </cell>
          <cell r="D18" t="str">
            <v>Mark</v>
          </cell>
          <cell r="E18" t="str">
            <v>Jones</v>
          </cell>
          <cell r="F18" t="str">
            <v>Mark Jones</v>
          </cell>
          <cell r="G18" t="str">
            <v>Male</v>
          </cell>
          <cell r="H18">
            <v>23071</v>
          </cell>
          <cell r="I18">
            <v>56</v>
          </cell>
          <cell r="J18" t="str">
            <v>mark.jones.63@gmail.com</v>
          </cell>
        </row>
        <row r="19">
          <cell r="B19" t="str">
            <v>Burton Junior Mini Soccer League</v>
          </cell>
          <cell r="C19">
            <v>55015479</v>
          </cell>
          <cell r="D19" t="str">
            <v>Mark</v>
          </cell>
          <cell r="E19" t="str">
            <v>Jones</v>
          </cell>
          <cell r="F19" t="str">
            <v>Mark Jones</v>
          </cell>
          <cell r="G19" t="str">
            <v>Male</v>
          </cell>
          <cell r="H19">
            <v>23071</v>
          </cell>
          <cell r="I19">
            <v>56</v>
          </cell>
          <cell r="J19" t="str">
            <v>mark.jones.63@gmail.com</v>
          </cell>
        </row>
        <row r="20">
          <cell r="B20" t="str">
            <v>Cancer Research UK Charity Invitation Football Cup (Leamington &amp; District)</v>
          </cell>
          <cell r="C20">
            <v>1253299</v>
          </cell>
          <cell r="D20" t="str">
            <v>Ian</v>
          </cell>
          <cell r="E20" t="str">
            <v>Sewell</v>
          </cell>
          <cell r="F20" t="str">
            <v>Ian Sewell</v>
          </cell>
          <cell r="G20" t="str">
            <v>Male</v>
          </cell>
          <cell r="H20">
            <v>25295</v>
          </cell>
          <cell r="I20">
            <v>50</v>
          </cell>
          <cell r="J20" t="str">
            <v>ian.sewell@severntrent.co.uk</v>
          </cell>
        </row>
        <row r="21">
          <cell r="B21" t="str">
            <v>Central Conference</v>
          </cell>
          <cell r="C21">
            <v>2014989</v>
          </cell>
          <cell r="D21" t="str">
            <v>Terence</v>
          </cell>
          <cell r="E21" t="str">
            <v>Holbrook</v>
          </cell>
          <cell r="F21" t="str">
            <v>Terence Holbrook</v>
          </cell>
          <cell r="G21" t="str">
            <v>Male</v>
          </cell>
          <cell r="H21">
            <v>17873</v>
          </cell>
          <cell r="I21">
            <v>70</v>
          </cell>
          <cell r="J21" t="str">
            <v>brookterry@btinternet.com</v>
          </cell>
        </row>
        <row r="22">
          <cell r="B22" t="str">
            <v>Central Warwickshire Girls &amp; Womens Football League</v>
          </cell>
          <cell r="C22">
            <v>1219893</v>
          </cell>
          <cell r="D22" t="str">
            <v>Leslie</v>
          </cell>
          <cell r="E22" t="str">
            <v>Barrett</v>
          </cell>
          <cell r="F22" t="str">
            <v>Leslie Barrett</v>
          </cell>
          <cell r="G22" t="str">
            <v>Male</v>
          </cell>
          <cell r="H22">
            <v>17372</v>
          </cell>
          <cell r="I22">
            <v>71</v>
          </cell>
          <cell r="J22" t="str">
            <v>secretary@cwgfl.eu</v>
          </cell>
        </row>
        <row r="23">
          <cell r="B23" t="str">
            <v>Central Warwickshire Over 35's League</v>
          </cell>
          <cell r="C23">
            <v>2105879</v>
          </cell>
          <cell r="D23" t="str">
            <v>Paul</v>
          </cell>
          <cell r="E23" t="str">
            <v>Kelly</v>
          </cell>
          <cell r="F23" t="str">
            <v>Paul Kelly</v>
          </cell>
          <cell r="G23" t="str">
            <v>Male</v>
          </cell>
          <cell r="H23">
            <v>24394</v>
          </cell>
          <cell r="I23">
            <v>52</v>
          </cell>
          <cell r="J23" t="str">
            <v>paulkelly1875@aol.co.uk</v>
          </cell>
        </row>
        <row r="24">
          <cell r="B24" t="str">
            <v>Central Warwickshire Youth League</v>
          </cell>
          <cell r="C24">
            <v>1255906</v>
          </cell>
          <cell r="D24" t="str">
            <v>David</v>
          </cell>
          <cell r="E24" t="str">
            <v>Arrowsmith</v>
          </cell>
          <cell r="F24" t="str">
            <v>David Arrowsmith</v>
          </cell>
          <cell r="G24" t="str">
            <v>Male</v>
          </cell>
          <cell r="H24">
            <v>24546</v>
          </cell>
          <cell r="I24">
            <v>52</v>
          </cell>
          <cell r="J24" t="str">
            <v>cwyfl@blueyonder.co.uk</v>
          </cell>
        </row>
        <row r="25">
          <cell r="B25" t="str">
            <v>Coronation Football League</v>
          </cell>
          <cell r="C25">
            <v>1254590</v>
          </cell>
          <cell r="D25" t="str">
            <v>Kevin</v>
          </cell>
          <cell r="E25" t="str">
            <v>Dutton</v>
          </cell>
          <cell r="F25" t="str">
            <v>Kevin Dutton</v>
          </cell>
          <cell r="G25" t="str">
            <v>Male</v>
          </cell>
          <cell r="H25">
            <v>23070</v>
          </cell>
          <cell r="I25">
            <v>56</v>
          </cell>
          <cell r="J25" t="str">
            <v>kevincts1@btopenworld.com</v>
          </cell>
        </row>
        <row r="26">
          <cell r="B26" t="str">
            <v>Coventry &amp; District Christian League &amp; Cup</v>
          </cell>
          <cell r="C26">
            <v>57945494</v>
          </cell>
          <cell r="D26" t="str">
            <v>Joe</v>
          </cell>
          <cell r="E26" t="str">
            <v>Grayson</v>
          </cell>
          <cell r="F26" t="str">
            <v>Joe Grayson</v>
          </cell>
          <cell r="G26" t="str">
            <v>Male</v>
          </cell>
          <cell r="H26">
            <v>34657</v>
          </cell>
          <cell r="I26">
            <v>24</v>
          </cell>
          <cell r="J26" t="str">
            <v>Grayson.joe@googlemail.com</v>
          </cell>
        </row>
        <row r="27">
          <cell r="B27" t="str">
            <v>Coventry &amp; Warwickshire U7/U8 Football League</v>
          </cell>
          <cell r="C27">
            <v>1219952</v>
          </cell>
          <cell r="D27" t="str">
            <v>Derrick</v>
          </cell>
          <cell r="E27" t="str">
            <v>May</v>
          </cell>
          <cell r="F27" t="str">
            <v>Derrick May</v>
          </cell>
          <cell r="G27" t="str">
            <v>Male</v>
          </cell>
          <cell r="H27">
            <v>14068</v>
          </cell>
          <cell r="I27">
            <v>80</v>
          </cell>
          <cell r="J27" t="str">
            <v>derrickmay.allesley@btinternet.com</v>
          </cell>
        </row>
        <row r="28">
          <cell r="B28" t="str">
            <v>Coventry &amp; Warwickshire Youth Football League</v>
          </cell>
          <cell r="C28">
            <v>1219952</v>
          </cell>
          <cell r="D28" t="str">
            <v>Derrick</v>
          </cell>
          <cell r="E28" t="str">
            <v>May</v>
          </cell>
          <cell r="F28" t="str">
            <v>Derrick May</v>
          </cell>
          <cell r="G28" t="str">
            <v>Male</v>
          </cell>
          <cell r="H28">
            <v>14068</v>
          </cell>
          <cell r="I28">
            <v>80</v>
          </cell>
          <cell r="J28" t="str">
            <v>derrickmay.allesley@btinternet.com</v>
          </cell>
        </row>
        <row r="29">
          <cell r="B29" t="str">
            <v>Coventry Alliance League</v>
          </cell>
          <cell r="C29">
            <v>1255343</v>
          </cell>
          <cell r="D29" t="str">
            <v>Philip</v>
          </cell>
          <cell r="E29" t="str">
            <v>Gibbins</v>
          </cell>
          <cell r="F29" t="str">
            <v>Philip Gibbins</v>
          </cell>
          <cell r="G29" t="str">
            <v>Male</v>
          </cell>
          <cell r="H29">
            <v>20107</v>
          </cell>
          <cell r="I29">
            <v>64</v>
          </cell>
          <cell r="J29" t="str">
            <v>gibboref@sky.com</v>
          </cell>
        </row>
        <row r="30">
          <cell r="B30" t="str">
            <v>Coventry Sunday Football League</v>
          </cell>
          <cell r="C30">
            <v>1257150</v>
          </cell>
          <cell r="D30" t="str">
            <v>Paul</v>
          </cell>
          <cell r="E30" t="str">
            <v>Whitehall</v>
          </cell>
          <cell r="F30" t="str">
            <v>Paul Whitehall</v>
          </cell>
          <cell r="G30" t="str">
            <v>Male</v>
          </cell>
          <cell r="H30">
            <v>16554</v>
          </cell>
          <cell r="I30">
            <v>74</v>
          </cell>
          <cell r="J30" t="str">
            <v>pl.whitehall@ntlworld.com</v>
          </cell>
        </row>
        <row r="31">
          <cell r="B31" t="str">
            <v>Festival League</v>
          </cell>
          <cell r="C31">
            <v>55993247</v>
          </cell>
          <cell r="D31" t="str">
            <v>Stephanie</v>
          </cell>
          <cell r="E31" t="str">
            <v>Knight</v>
          </cell>
          <cell r="F31" t="str">
            <v>Stephanie Knight</v>
          </cell>
          <cell r="G31" t="str">
            <v>Female</v>
          </cell>
          <cell r="H31">
            <v>21132</v>
          </cell>
          <cell r="I31">
            <v>61</v>
          </cell>
          <cell r="J31" t="str">
            <v>s.knight834@btinternet.com</v>
          </cell>
        </row>
        <row r="32">
          <cell r="B32" t="str">
            <v>J W Hunt Cup</v>
          </cell>
          <cell r="C32">
            <v>633950</v>
          </cell>
          <cell r="D32" t="str">
            <v>Alan</v>
          </cell>
          <cell r="E32" t="str">
            <v>Ryder</v>
          </cell>
          <cell r="F32" t="str">
            <v>Alan Ryder</v>
          </cell>
          <cell r="G32" t="str">
            <v>Male</v>
          </cell>
          <cell r="H32">
            <v>19407</v>
          </cell>
          <cell r="I32">
            <v>66</v>
          </cell>
          <cell r="J32" t="str">
            <v>alanryder100@gmail.com</v>
          </cell>
        </row>
        <row r="33">
          <cell r="B33" t="str">
            <v>Leamington &amp; District Sunday League</v>
          </cell>
          <cell r="C33">
            <v>1219949</v>
          </cell>
          <cell r="D33" t="str">
            <v>Stephen</v>
          </cell>
          <cell r="E33" t="str">
            <v>Falp</v>
          </cell>
          <cell r="F33" t="str">
            <v>Stephen Falp</v>
          </cell>
          <cell r="G33" t="str">
            <v>Male</v>
          </cell>
          <cell r="H33">
            <v>17869</v>
          </cell>
          <cell r="I33">
            <v>70</v>
          </cell>
          <cell r="J33" t="str">
            <v>stevemfalp@gmail.com</v>
          </cell>
        </row>
        <row r="34">
          <cell r="B34" t="str">
            <v>Mid Warwickshire U7-U11 Saturday Football League</v>
          </cell>
          <cell r="C34">
            <v>1256822</v>
          </cell>
          <cell r="D34" t="str">
            <v>James</v>
          </cell>
          <cell r="E34" t="str">
            <v>Barnwell</v>
          </cell>
          <cell r="F34" t="str">
            <v>James Barnwell</v>
          </cell>
          <cell r="G34" t="str">
            <v>Male</v>
          </cell>
          <cell r="H34">
            <v>25746</v>
          </cell>
          <cell r="I34">
            <v>48</v>
          </cell>
          <cell r="J34" t="str">
            <v>James.barnwell@btinternet.com</v>
          </cell>
        </row>
        <row r="35">
          <cell r="B35" t="str">
            <v>Mid Warwickshire Youth Sunday Football League</v>
          </cell>
          <cell r="C35">
            <v>1256822</v>
          </cell>
          <cell r="D35" t="str">
            <v>James</v>
          </cell>
          <cell r="E35" t="str">
            <v>Barnwell</v>
          </cell>
          <cell r="F35" t="str">
            <v>James Barnwell</v>
          </cell>
          <cell r="G35" t="str">
            <v>Male</v>
          </cell>
          <cell r="H35">
            <v>25746</v>
          </cell>
          <cell r="I35">
            <v>48</v>
          </cell>
          <cell r="J35" t="str">
            <v>James.barnwell@btinternet.com</v>
          </cell>
        </row>
        <row r="36">
          <cell r="B36" t="str">
            <v>Midland Floodlit Youth League</v>
          </cell>
          <cell r="C36">
            <v>56227384</v>
          </cell>
          <cell r="D36" t="str">
            <v>Steve</v>
          </cell>
          <cell r="E36" t="str">
            <v>Townsend</v>
          </cell>
          <cell r="F36" t="str">
            <v>Steve Townsend</v>
          </cell>
          <cell r="G36" t="str">
            <v>Male</v>
          </cell>
          <cell r="H36">
            <v>19066</v>
          </cell>
          <cell r="I36">
            <v>67</v>
          </cell>
          <cell r="J36" t="str">
            <v>socsonline@talk21.com</v>
          </cell>
        </row>
        <row r="37">
          <cell r="B37" t="str">
            <v>Midland Police Football League</v>
          </cell>
          <cell r="C37">
            <v>1623627</v>
          </cell>
          <cell r="D37" t="str">
            <v>Tony</v>
          </cell>
          <cell r="E37" t="str">
            <v>Campbell</v>
          </cell>
          <cell r="F37" t="str">
            <v>Tony Campbell</v>
          </cell>
          <cell r="G37" t="str">
            <v>Male</v>
          </cell>
          <cell r="H37">
            <v>24016</v>
          </cell>
          <cell r="I37">
            <v>53</v>
          </cell>
          <cell r="J37" t="str">
            <v>tonycampbell1965@sky.com</v>
          </cell>
        </row>
        <row r="38">
          <cell r="B38" t="str">
            <v>Midland Police Football League</v>
          </cell>
          <cell r="C38">
            <v>1623627</v>
          </cell>
          <cell r="D38" t="str">
            <v>Tony</v>
          </cell>
          <cell r="E38" t="str">
            <v>Campbell</v>
          </cell>
          <cell r="F38" t="str">
            <v>Tony Campbell</v>
          </cell>
          <cell r="G38" t="str">
            <v>Male</v>
          </cell>
          <cell r="H38">
            <v>24016</v>
          </cell>
          <cell r="I38">
            <v>53</v>
          </cell>
          <cell r="J38" t="str">
            <v>tonycampbell1965@sky.com</v>
          </cell>
        </row>
        <row r="39">
          <cell r="B39" t="str">
            <v>Northfield Little League</v>
          </cell>
          <cell r="C39">
            <v>55577034</v>
          </cell>
          <cell r="D39" t="str">
            <v>Marlene</v>
          </cell>
          <cell r="E39" t="str">
            <v>O'BRIEN</v>
          </cell>
          <cell r="F39" t="str">
            <v>Marlene O'BRIEN</v>
          </cell>
          <cell r="G39" t="str">
            <v>Female</v>
          </cell>
          <cell r="J39" t="str">
            <v>mobfob465@blueyonder.co.uk</v>
          </cell>
        </row>
        <row r="40">
          <cell r="B40" t="str">
            <v>Nuneaton &amp; Bedworth Minor League</v>
          </cell>
          <cell r="C40">
            <v>1252064</v>
          </cell>
          <cell r="D40" t="str">
            <v>Stephen</v>
          </cell>
          <cell r="E40" t="str">
            <v>Brough</v>
          </cell>
          <cell r="F40" t="str">
            <v>Stephen Brough</v>
          </cell>
          <cell r="G40" t="str">
            <v>Male</v>
          </cell>
          <cell r="H40">
            <v>21225</v>
          </cell>
          <cell r="I40">
            <v>61</v>
          </cell>
          <cell r="J40" t="str">
            <v>attleboroughsportsjfc@yahoo.co.uk</v>
          </cell>
        </row>
        <row r="41">
          <cell r="B41" t="str">
            <v>Nuneaton &amp; District Sunday League</v>
          </cell>
          <cell r="C41">
            <v>1252419</v>
          </cell>
          <cell r="D41" t="str">
            <v>John</v>
          </cell>
          <cell r="E41" t="str">
            <v>Clark</v>
          </cell>
          <cell r="F41" t="str">
            <v>John Clark</v>
          </cell>
          <cell r="G41" t="str">
            <v>Male</v>
          </cell>
          <cell r="H41">
            <v>17681</v>
          </cell>
          <cell r="I41">
            <v>71</v>
          </cell>
          <cell r="J41" t="str">
            <v>johnclark2848@yahoo.co.uk</v>
          </cell>
        </row>
        <row r="42">
          <cell r="B42" t="str">
            <v>Nursing Cup Senior</v>
          </cell>
          <cell r="C42">
            <v>58114605</v>
          </cell>
          <cell r="D42" t="str">
            <v>Steven</v>
          </cell>
          <cell r="E42" t="str">
            <v>Collins</v>
          </cell>
          <cell r="F42" t="str">
            <v>Steven Collins</v>
          </cell>
          <cell r="G42" t="str">
            <v>Male</v>
          </cell>
          <cell r="H42">
            <v>21613</v>
          </cell>
          <cell r="I42">
            <v>60</v>
          </cell>
          <cell r="J42" t="str">
            <v>steve.collins6@ntlworld.com</v>
          </cell>
        </row>
        <row r="43">
          <cell r="B43" t="str">
            <v>Nursing Cup Senior</v>
          </cell>
          <cell r="C43">
            <v>58114605</v>
          </cell>
          <cell r="D43" t="str">
            <v>Steven</v>
          </cell>
          <cell r="E43" t="str">
            <v>Collins</v>
          </cell>
          <cell r="F43" t="str">
            <v>Steven Collins</v>
          </cell>
          <cell r="G43" t="str">
            <v>Male</v>
          </cell>
          <cell r="H43">
            <v>21613</v>
          </cell>
          <cell r="I43">
            <v>60</v>
          </cell>
          <cell r="J43" t="str">
            <v>steve.collins6@ntlworld.com</v>
          </cell>
        </row>
        <row r="44">
          <cell r="B44" t="str">
            <v>Redditch &amp; South Warwickshire Combination</v>
          </cell>
          <cell r="C44">
            <v>62136761</v>
          </cell>
          <cell r="D44" t="str">
            <v>Amanda</v>
          </cell>
          <cell r="E44" t="str">
            <v>Steward</v>
          </cell>
          <cell r="F44" t="str">
            <v>Amanda Steward</v>
          </cell>
          <cell r="G44" t="str">
            <v>Female</v>
          </cell>
          <cell r="H44">
            <v>29813</v>
          </cell>
          <cell r="I44">
            <v>37</v>
          </cell>
          <cell r="J44" t="str">
            <v>panda.woo@btinternet.com</v>
          </cell>
        </row>
        <row r="45">
          <cell r="B45" t="str">
            <v>Rugby &amp; District Sunday League</v>
          </cell>
          <cell r="C45">
            <v>61149814</v>
          </cell>
          <cell r="D45" t="str">
            <v>Gemma</v>
          </cell>
          <cell r="E45" t="str">
            <v>Crooks</v>
          </cell>
          <cell r="F45" t="str">
            <v>Gemma Crooks</v>
          </cell>
          <cell r="G45" t="str">
            <v>Female</v>
          </cell>
          <cell r="H45">
            <v>33704</v>
          </cell>
          <cell r="I45">
            <v>27</v>
          </cell>
          <cell r="J45" t="str">
            <v>gemma.crooks7@btinternet.com</v>
          </cell>
        </row>
        <row r="46">
          <cell r="B46" t="str">
            <v>Sandwell Communities League</v>
          </cell>
          <cell r="C46">
            <v>56536018</v>
          </cell>
          <cell r="D46" t="str">
            <v>Obayed</v>
          </cell>
          <cell r="E46" t="str">
            <v>Hussain</v>
          </cell>
          <cell r="F46" t="str">
            <v>Obayed Hussain</v>
          </cell>
          <cell r="G46" t="str">
            <v>Male</v>
          </cell>
          <cell r="H46">
            <v>31491</v>
          </cell>
          <cell r="I46">
            <v>33</v>
          </cell>
          <cell r="J46" t="str">
            <v>obayed50@googlemail.com</v>
          </cell>
        </row>
        <row r="47">
          <cell r="B47" t="str">
            <v>Sandwell Minor</v>
          </cell>
          <cell r="C47">
            <v>1860468</v>
          </cell>
          <cell r="D47" t="str">
            <v>Jamie</v>
          </cell>
          <cell r="E47" t="str">
            <v>Jukes</v>
          </cell>
          <cell r="F47" t="str">
            <v>Jamie Jukes</v>
          </cell>
          <cell r="G47" t="str">
            <v>Male</v>
          </cell>
          <cell r="H47">
            <v>32210</v>
          </cell>
          <cell r="I47">
            <v>31</v>
          </cell>
          <cell r="J47" t="str">
            <v>jukes_c4@hotmail.com</v>
          </cell>
        </row>
        <row r="48">
          <cell r="B48" t="str">
            <v>Sandwell PAN Disability League</v>
          </cell>
          <cell r="C48">
            <v>58715982</v>
          </cell>
          <cell r="D48" t="str">
            <v>David</v>
          </cell>
          <cell r="E48" t="str">
            <v>Lewis</v>
          </cell>
          <cell r="F48" t="str">
            <v>David Lewis</v>
          </cell>
          <cell r="G48" t="str">
            <v>Male</v>
          </cell>
          <cell r="H48">
            <v>30375</v>
          </cell>
          <cell r="I48">
            <v>36</v>
          </cell>
          <cell r="J48" t="str">
            <v>lewis.david1983@yahoo.com</v>
          </cell>
        </row>
        <row r="49">
          <cell r="B49" t="str">
            <v>Solihull &amp; District Oakbourne Sunday League</v>
          </cell>
          <cell r="C49">
            <v>58363502</v>
          </cell>
          <cell r="D49" t="str">
            <v>Daniel</v>
          </cell>
          <cell r="E49" t="str">
            <v>Hasson</v>
          </cell>
          <cell r="F49" t="str">
            <v>Daniel Hasson</v>
          </cell>
          <cell r="G49" t="str">
            <v>Male</v>
          </cell>
          <cell r="H49">
            <v>31387</v>
          </cell>
          <cell r="I49">
            <v>33</v>
          </cell>
          <cell r="J49" t="str">
            <v>d_hasson@hotmail.co.uk</v>
          </cell>
        </row>
        <row r="50">
          <cell r="B50" t="str">
            <v>Solihull Walking Football League</v>
          </cell>
          <cell r="C50">
            <v>55041163</v>
          </cell>
          <cell r="D50" t="str">
            <v>Paul</v>
          </cell>
          <cell r="E50" t="str">
            <v>Murtagh</v>
          </cell>
          <cell r="F50" t="str">
            <v>Paul Murtagh</v>
          </cell>
          <cell r="G50" t="str">
            <v>Male</v>
          </cell>
          <cell r="H50">
            <v>26904</v>
          </cell>
          <cell r="I50">
            <v>45</v>
          </cell>
          <cell r="J50" t="str">
            <v>paulmurtagh@btconnect.com</v>
          </cell>
        </row>
        <row r="51">
          <cell r="B51" t="str">
            <v>South Birmingham Sunday League</v>
          </cell>
          <cell r="C51">
            <v>1313884</v>
          </cell>
          <cell r="D51" t="str">
            <v>Michael</v>
          </cell>
          <cell r="E51" t="str">
            <v>Gorman</v>
          </cell>
          <cell r="F51" t="str">
            <v>Michael Gorman</v>
          </cell>
          <cell r="G51" t="str">
            <v>Male</v>
          </cell>
          <cell r="H51">
            <v>17391</v>
          </cell>
          <cell r="I51">
            <v>71</v>
          </cell>
          <cell r="J51" t="str">
            <v>mg51cmg@hotmail.com</v>
          </cell>
        </row>
        <row r="52">
          <cell r="B52" t="str">
            <v>Sporting Elite Community League</v>
          </cell>
          <cell r="C52">
            <v>62934615</v>
          </cell>
          <cell r="D52" t="str">
            <v>Aaienna</v>
          </cell>
          <cell r="E52" t="str">
            <v>Aziz</v>
          </cell>
          <cell r="F52" t="str">
            <v>Aaienna Aziz</v>
          </cell>
          <cell r="G52" t="str">
            <v>Unknown</v>
          </cell>
          <cell r="H52">
            <v>29561</v>
          </cell>
          <cell r="I52">
            <v>38</v>
          </cell>
          <cell r="J52" t="str">
            <v>aaienna.aziz@sporting-elite.com</v>
          </cell>
        </row>
        <row r="53">
          <cell r="B53" t="str">
            <v>Stockingford A A Charity Cup</v>
          </cell>
          <cell r="C53">
            <v>56572450</v>
          </cell>
          <cell r="D53" t="str">
            <v>Warren</v>
          </cell>
          <cell r="E53" t="str">
            <v>Percival</v>
          </cell>
          <cell r="F53" t="str">
            <v>Warren Percival</v>
          </cell>
          <cell r="G53" t="str">
            <v>Male</v>
          </cell>
          <cell r="H53">
            <v>28118</v>
          </cell>
          <cell r="I53">
            <v>42</v>
          </cell>
          <cell r="J53" t="str">
            <v>warrenpercival@hotmail.co.uk</v>
          </cell>
        </row>
        <row r="54">
          <cell r="B54" t="str">
            <v>Stockton Charity Cup</v>
          </cell>
          <cell r="C54">
            <v>1313821</v>
          </cell>
          <cell r="D54" t="str">
            <v>Richard</v>
          </cell>
          <cell r="E54" t="str">
            <v>Musson</v>
          </cell>
          <cell r="F54" t="str">
            <v>Richard Musson</v>
          </cell>
          <cell r="G54" t="str">
            <v>Male</v>
          </cell>
          <cell r="H54">
            <v>19838</v>
          </cell>
          <cell r="I54">
            <v>65</v>
          </cell>
          <cell r="J54" t="str">
            <v>rick.musson@live.co.uk</v>
          </cell>
        </row>
        <row r="55">
          <cell r="B55" t="str">
            <v>Stourbridge &amp; District Girls Youth</v>
          </cell>
          <cell r="C55">
            <v>1251198</v>
          </cell>
          <cell r="D55" t="str">
            <v>Robert</v>
          </cell>
          <cell r="E55" t="str">
            <v>Hickman</v>
          </cell>
          <cell r="F55" t="str">
            <v>Robert Hickman</v>
          </cell>
          <cell r="G55" t="str">
            <v>Male</v>
          </cell>
          <cell r="H55">
            <v>19004</v>
          </cell>
          <cell r="I55">
            <v>67</v>
          </cell>
          <cell r="J55" t="str">
            <v>sdyflsecretary@gmail.com</v>
          </cell>
        </row>
        <row r="56">
          <cell r="B56" t="str">
            <v>Stourbridge &amp; District Youth League</v>
          </cell>
          <cell r="C56">
            <v>1251198</v>
          </cell>
          <cell r="D56" t="str">
            <v>Robert</v>
          </cell>
          <cell r="E56" t="str">
            <v>Hickman</v>
          </cell>
          <cell r="F56" t="str">
            <v>Robert Hickman</v>
          </cell>
          <cell r="G56" t="str">
            <v>Male</v>
          </cell>
          <cell r="H56">
            <v>19004</v>
          </cell>
          <cell r="I56">
            <v>67</v>
          </cell>
          <cell r="J56" t="str">
            <v>sdyflsecretary@gmail.com</v>
          </cell>
        </row>
        <row r="57">
          <cell r="B57" t="str">
            <v>Stourbridge Junior Charity Invitation Cup</v>
          </cell>
          <cell r="C57">
            <v>1251198</v>
          </cell>
          <cell r="D57" t="str">
            <v>Robert</v>
          </cell>
          <cell r="E57" t="str">
            <v>Hickman</v>
          </cell>
          <cell r="F57" t="str">
            <v>Robert Hickman</v>
          </cell>
          <cell r="G57" t="str">
            <v>Male</v>
          </cell>
          <cell r="H57">
            <v>19004</v>
          </cell>
          <cell r="I57">
            <v>67</v>
          </cell>
          <cell r="J57" t="str">
            <v>sdyflsecretary@gmail.com</v>
          </cell>
        </row>
        <row r="58">
          <cell r="B58" t="str">
            <v>Stratford Upon Avon Alliance</v>
          </cell>
          <cell r="C58">
            <v>1220144</v>
          </cell>
          <cell r="D58" t="str">
            <v>Barry</v>
          </cell>
          <cell r="E58" t="str">
            <v>Cooke</v>
          </cell>
          <cell r="F58" t="str">
            <v>Barry Cooke</v>
          </cell>
          <cell r="G58" t="str">
            <v>Male</v>
          </cell>
          <cell r="H58">
            <v>17669</v>
          </cell>
          <cell r="I58">
            <v>71</v>
          </cell>
          <cell r="J58" t="str">
            <v>barrycooke20@btinternet.com</v>
          </cell>
        </row>
        <row r="59">
          <cell r="B59" t="str">
            <v>Sutton &amp; District Sunday Football League</v>
          </cell>
          <cell r="C59">
            <v>55075417</v>
          </cell>
          <cell r="D59" t="str">
            <v>Tom</v>
          </cell>
          <cell r="E59" t="str">
            <v>Gavin</v>
          </cell>
          <cell r="F59" t="str">
            <v>Tom Gavin</v>
          </cell>
          <cell r="G59" t="str">
            <v>Male</v>
          </cell>
          <cell r="H59">
            <v>18279</v>
          </cell>
          <cell r="I59">
            <v>69</v>
          </cell>
          <cell r="J59" t="str">
            <v>tomsdl@outlook.com</v>
          </cell>
        </row>
        <row r="60">
          <cell r="B60" t="str">
            <v>Tamworth &amp; District Sunday League</v>
          </cell>
          <cell r="C60">
            <v>1252663</v>
          </cell>
          <cell r="D60" t="str">
            <v>Wayne</v>
          </cell>
          <cell r="E60" t="str">
            <v>Hewins</v>
          </cell>
          <cell r="F60" t="str">
            <v>Wayne Hewins</v>
          </cell>
          <cell r="G60" t="str">
            <v>Male</v>
          </cell>
          <cell r="H60">
            <v>26858</v>
          </cell>
          <cell r="I60">
            <v>45</v>
          </cell>
          <cell r="J60" t="str">
            <v>yudsy24@hotmail.com</v>
          </cell>
        </row>
        <row r="61">
          <cell r="B61" t="str">
            <v>Tamworth Junior (Saturday) League</v>
          </cell>
          <cell r="C61">
            <v>55183592</v>
          </cell>
          <cell r="D61" t="str">
            <v>Richard (Dik)</v>
          </cell>
          <cell r="E61" t="str">
            <v>Boocock</v>
          </cell>
          <cell r="F61" t="str">
            <v>Richard (Dik) Boocock</v>
          </cell>
          <cell r="G61" t="str">
            <v>Male</v>
          </cell>
          <cell r="H61">
            <v>22361</v>
          </cell>
          <cell r="I61">
            <v>58</v>
          </cell>
          <cell r="J61" t="str">
            <v>leaguesecretary@tjfl.co.uk</v>
          </cell>
        </row>
        <row r="62">
          <cell r="B62" t="str">
            <v>Tamworth Junior (Sunday) League</v>
          </cell>
          <cell r="C62">
            <v>55183592</v>
          </cell>
          <cell r="D62" t="str">
            <v>Richard (Dik)</v>
          </cell>
          <cell r="E62" t="str">
            <v>Boocock</v>
          </cell>
          <cell r="F62" t="str">
            <v>Richard (Dik) Boocock</v>
          </cell>
          <cell r="G62" t="str">
            <v>Male</v>
          </cell>
          <cell r="H62">
            <v>22361</v>
          </cell>
          <cell r="I62">
            <v>58</v>
          </cell>
          <cell r="J62" t="str">
            <v>leaguesecretary@tjfl.co.uk</v>
          </cell>
        </row>
        <row r="63">
          <cell r="B63" t="str">
            <v>Warley Sunday League</v>
          </cell>
          <cell r="C63">
            <v>631078</v>
          </cell>
          <cell r="D63" t="str">
            <v>Peter</v>
          </cell>
          <cell r="E63" t="str">
            <v>Lowe</v>
          </cell>
          <cell r="F63" t="str">
            <v>Peter Lowe</v>
          </cell>
          <cell r="G63" t="str">
            <v>Male</v>
          </cell>
          <cell r="H63">
            <v>16242</v>
          </cell>
          <cell r="I63">
            <v>75</v>
          </cell>
          <cell r="J63" t="str">
            <v>peterlowe2017@gmail.com</v>
          </cell>
        </row>
        <row r="64">
          <cell r="B64" t="str">
            <v>West Midlands Christian League</v>
          </cell>
          <cell r="C64">
            <v>1257342</v>
          </cell>
          <cell r="D64" t="str">
            <v>Neil</v>
          </cell>
          <cell r="E64" t="str">
            <v>Kovacs</v>
          </cell>
          <cell r="F64" t="str">
            <v>Neil Kovacs</v>
          </cell>
          <cell r="G64" t="str">
            <v>Male</v>
          </cell>
          <cell r="H64">
            <v>22186</v>
          </cell>
          <cell r="I64">
            <v>58</v>
          </cell>
          <cell r="J64" t="str">
            <v>wmcflsec@hotmail.co.uk</v>
          </cell>
        </row>
        <row r="65">
          <cell r="B65" t="str">
            <v>West Midlands Powerchair Football Regional League</v>
          </cell>
          <cell r="C65">
            <v>58715982</v>
          </cell>
          <cell r="D65" t="str">
            <v>David</v>
          </cell>
          <cell r="E65" t="str">
            <v>Lewis</v>
          </cell>
          <cell r="F65" t="str">
            <v>David Lewis</v>
          </cell>
          <cell r="G65" t="str">
            <v>Male</v>
          </cell>
          <cell r="H65">
            <v>30375</v>
          </cell>
          <cell r="I65">
            <v>36</v>
          </cell>
          <cell r="J65" t="str">
            <v>lewis.david1983@yahoo.com</v>
          </cell>
        </row>
        <row r="66">
          <cell r="B66" t="str">
            <v>Wolverhampton &amp; District Sunday League</v>
          </cell>
          <cell r="C66">
            <v>631625</v>
          </cell>
          <cell r="D66" t="str">
            <v>Phillip</v>
          </cell>
          <cell r="E66" t="str">
            <v>Reade</v>
          </cell>
          <cell r="F66" t="str">
            <v>Phillip Reade</v>
          </cell>
          <cell r="G66" t="str">
            <v>Male</v>
          </cell>
          <cell r="H66">
            <v>24354</v>
          </cell>
          <cell r="I66">
            <v>52</v>
          </cell>
          <cell r="J66" t="str">
            <v>pjrefreade@btinternet.com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I13" sqref="I13"/>
    </sheetView>
  </sheetViews>
  <sheetFormatPr defaultRowHeight="12.75" x14ac:dyDescent="0.2"/>
  <cols>
    <col min="1" max="1" width="42.85546875" style="3" customWidth="1"/>
    <col min="2" max="2" width="10.7109375" style="3" customWidth="1"/>
    <col min="3" max="3" width="19.85546875" style="3" bestFit="1" customWidth="1"/>
    <col min="4" max="4" width="31.7109375" style="5" bestFit="1" customWidth="1"/>
    <col min="5" max="16384" width="9.140625" style="3"/>
  </cols>
  <sheetData>
    <row r="1" spans="1:4" s="1" customFormat="1" x14ac:dyDescent="0.2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2">
      <c r="A2" s="3" t="s">
        <v>4</v>
      </c>
      <c r="B2" s="3" t="s">
        <v>5</v>
      </c>
      <c r="C2" s="3" t="s">
        <v>6</v>
      </c>
      <c r="D2" s="4" t="s">
        <v>7</v>
      </c>
    </row>
    <row r="3" spans="1:4" x14ac:dyDescent="0.2">
      <c r="A3" s="3" t="s">
        <v>8</v>
      </c>
      <c r="B3" s="3" t="s">
        <v>5</v>
      </c>
      <c r="C3" s="3" t="s">
        <v>9</v>
      </c>
      <c r="D3" s="4" t="s">
        <v>10</v>
      </c>
    </row>
    <row r="4" spans="1:4" x14ac:dyDescent="0.2">
      <c r="A4" s="3" t="s">
        <v>11</v>
      </c>
      <c r="B4" s="3" t="s">
        <v>5</v>
      </c>
      <c r="C4" s="3" t="s">
        <v>9</v>
      </c>
      <c r="D4" s="4" t="s">
        <v>10</v>
      </c>
    </row>
    <row r="5" spans="1:4" x14ac:dyDescent="0.2">
      <c r="A5" s="3" t="s">
        <v>12</v>
      </c>
      <c r="B5" s="3" t="s">
        <v>5</v>
      </c>
      <c r="C5" s="3" t="s">
        <v>13</v>
      </c>
      <c r="D5" s="4" t="s">
        <v>14</v>
      </c>
    </row>
    <row r="6" spans="1:4" x14ac:dyDescent="0.2">
      <c r="A6" s="3" t="s">
        <v>15</v>
      </c>
      <c r="B6" s="3" t="s">
        <v>5</v>
      </c>
      <c r="C6" s="3" t="s">
        <v>16</v>
      </c>
      <c r="D6" s="4" t="s">
        <v>17</v>
      </c>
    </row>
    <row r="7" spans="1:4" x14ac:dyDescent="0.2">
      <c r="A7" s="3" t="s">
        <v>18</v>
      </c>
      <c r="B7" s="3" t="s">
        <v>5</v>
      </c>
      <c r="C7" s="3" t="s">
        <v>19</v>
      </c>
      <c r="D7" s="4" t="s">
        <v>20</v>
      </c>
    </row>
    <row r="8" spans="1:4" x14ac:dyDescent="0.2">
      <c r="A8" s="3" t="s">
        <v>21</v>
      </c>
      <c r="B8" s="3" t="s">
        <v>5</v>
      </c>
      <c r="C8" s="3" t="s">
        <v>19</v>
      </c>
      <c r="D8" s="4" t="s">
        <v>20</v>
      </c>
    </row>
    <row r="9" spans="1:4" x14ac:dyDescent="0.2">
      <c r="A9" s="3" t="s">
        <v>22</v>
      </c>
      <c r="B9" s="3" t="s">
        <v>5</v>
      </c>
      <c r="C9" s="3" t="s">
        <v>23</v>
      </c>
      <c r="D9" s="4" t="s">
        <v>24</v>
      </c>
    </row>
    <row r="10" spans="1:4" x14ac:dyDescent="0.2">
      <c r="A10" s="3" t="s">
        <v>25</v>
      </c>
      <c r="B10" s="3" t="s">
        <v>5</v>
      </c>
      <c r="C10" s="3" t="s">
        <v>26</v>
      </c>
      <c r="D10" s="4" t="s">
        <v>27</v>
      </c>
    </row>
    <row r="11" spans="1:4" x14ac:dyDescent="0.2">
      <c r="A11" s="3" t="s">
        <v>28</v>
      </c>
      <c r="B11" s="3" t="s">
        <v>5</v>
      </c>
      <c r="C11" s="3" t="s">
        <v>29</v>
      </c>
      <c r="D11" s="4" t="s">
        <v>30</v>
      </c>
    </row>
    <row r="12" spans="1:4" x14ac:dyDescent="0.2">
      <c r="A12" s="3" t="s">
        <v>31</v>
      </c>
      <c r="B12" s="3" t="s">
        <v>5</v>
      </c>
      <c r="C12" s="3" t="s">
        <v>32</v>
      </c>
      <c r="D12" s="4" t="s">
        <v>33</v>
      </c>
    </row>
    <row r="13" spans="1:4" x14ac:dyDescent="0.2">
      <c r="A13" s="3" t="s">
        <v>34</v>
      </c>
      <c r="B13" s="3" t="s">
        <v>5</v>
      </c>
      <c r="C13" s="3" t="s">
        <v>35</v>
      </c>
      <c r="D13" s="4" t="s">
        <v>36</v>
      </c>
    </row>
    <row r="14" spans="1:4" x14ac:dyDescent="0.2">
      <c r="A14" s="3" t="s">
        <v>37</v>
      </c>
      <c r="B14" s="3" t="s">
        <v>5</v>
      </c>
      <c r="C14" s="3" t="s">
        <v>38</v>
      </c>
      <c r="D14" s="4" t="s">
        <v>39</v>
      </c>
    </row>
    <row r="15" spans="1:4" x14ac:dyDescent="0.2">
      <c r="A15" s="3" t="s">
        <v>40</v>
      </c>
      <c r="B15" s="3" t="s">
        <v>5</v>
      </c>
      <c r="C15" s="3" t="s">
        <v>41</v>
      </c>
      <c r="D15" s="4" t="s">
        <v>42</v>
      </c>
    </row>
    <row r="16" spans="1:4" x14ac:dyDescent="0.2">
      <c r="A16" s="3" t="s">
        <v>43</v>
      </c>
      <c r="B16" s="3" t="s">
        <v>5</v>
      </c>
      <c r="C16" s="3" t="s">
        <v>44</v>
      </c>
      <c r="D16" s="4" t="s">
        <v>45</v>
      </c>
    </row>
    <row r="17" spans="1:4" x14ac:dyDescent="0.2">
      <c r="A17" s="3" t="s">
        <v>46</v>
      </c>
      <c r="B17" s="3" t="s">
        <v>5</v>
      </c>
      <c r="C17" s="3" t="s">
        <v>47</v>
      </c>
      <c r="D17" s="4" t="s">
        <v>48</v>
      </c>
    </row>
    <row r="18" spans="1:4" x14ac:dyDescent="0.2">
      <c r="A18" s="3" t="s">
        <v>49</v>
      </c>
      <c r="B18" s="3" t="s">
        <v>5</v>
      </c>
      <c r="C18" s="3" t="s">
        <v>50</v>
      </c>
      <c r="D18" s="4" t="s">
        <v>51</v>
      </c>
    </row>
    <row r="19" spans="1:4" x14ac:dyDescent="0.2">
      <c r="A19" s="3" t="s">
        <v>52</v>
      </c>
      <c r="B19" s="3" t="s">
        <v>5</v>
      </c>
      <c r="C19" s="4" t="s">
        <v>53</v>
      </c>
      <c r="D19" s="3" t="s">
        <v>54</v>
      </c>
    </row>
    <row r="20" spans="1:4" x14ac:dyDescent="0.2">
      <c r="A20" s="3" t="s">
        <v>55</v>
      </c>
      <c r="B20" s="3" t="s">
        <v>5</v>
      </c>
      <c r="C20" s="4" t="s">
        <v>56</v>
      </c>
      <c r="D20" s="3" t="s">
        <v>57</v>
      </c>
    </row>
    <row r="21" spans="1:4" x14ac:dyDescent="0.2">
      <c r="A21" s="3" t="s">
        <v>58</v>
      </c>
      <c r="B21" s="3" t="s">
        <v>5</v>
      </c>
      <c r="C21" s="4" t="s">
        <v>59</v>
      </c>
      <c r="D21" s="3" t="s">
        <v>60</v>
      </c>
    </row>
    <row r="22" spans="1:4" x14ac:dyDescent="0.2">
      <c r="A22" s="3" t="s">
        <v>61</v>
      </c>
      <c r="B22" s="3" t="s">
        <v>5</v>
      </c>
      <c r="C22" s="3" t="str">
        <f>VLOOKUP(A22,'[1]Sec List'!$B$2:$F$66,5,FALSE)</f>
        <v>Kevin Dutton</v>
      </c>
      <c r="D22" s="5" t="str">
        <f>VLOOKUP(C22,'[1]Sec List'!$F$2:$J$66,5,FALSE)</f>
        <v>kevincts1@btopenworld.com</v>
      </c>
    </row>
    <row r="23" spans="1:4" x14ac:dyDescent="0.2">
      <c r="A23" s="3" t="s">
        <v>62</v>
      </c>
      <c r="B23" s="3" t="s">
        <v>5</v>
      </c>
      <c r="C23" s="3" t="str">
        <f>VLOOKUP(A23,'[1]Sec List'!$B$2:$F$66,5,FALSE)</f>
        <v>Stephen Falp</v>
      </c>
      <c r="D23" s="5" t="str">
        <f>VLOOKUP(C23,'[1]Sec List'!$F$2:$J$66,5,FALSE)</f>
        <v>stevemfalp@gmail.com</v>
      </c>
    </row>
    <row r="24" spans="1:4" s="6" customFormat="1" x14ac:dyDescent="0.2">
      <c r="A24" s="3" t="s">
        <v>63</v>
      </c>
      <c r="B24" s="3" t="s">
        <v>5</v>
      </c>
      <c r="C24" s="3" t="str">
        <f>VLOOKUP(A24,'[1]Sec List'!$B$2:$F$66,5,FALSE)</f>
        <v>Leslie Barrett</v>
      </c>
      <c r="D24" s="5" t="str">
        <f>VLOOKUP(C24,'[1]Sec List'!$F$2:$J$66,5,FALSE)</f>
        <v>secretary@cwgfl.eu</v>
      </c>
    </row>
    <row r="25" spans="1:4" x14ac:dyDescent="0.2">
      <c r="A25" s="3" t="s">
        <v>64</v>
      </c>
      <c r="B25" s="3" t="s">
        <v>5</v>
      </c>
      <c r="C25" s="3" t="str">
        <f>VLOOKUP(A25,'[1]Sec List'!$B$2:$F$66,5,FALSE)</f>
        <v>Jane Beach</v>
      </c>
      <c r="D25" s="5" t="str">
        <f>VLOOKUP(C25,'[1]Sec List'!$F$2:$J$66,5,FALSE)</f>
        <v>jw004h5501@blueyonder.co.uk</v>
      </c>
    </row>
    <row r="26" spans="1:4" x14ac:dyDescent="0.2">
      <c r="A26" s="3" t="s">
        <v>65</v>
      </c>
      <c r="B26" s="3" t="s">
        <v>5</v>
      </c>
      <c r="C26" s="3" t="str">
        <f>VLOOKUP(A26,'[1]Sec List'!$B$2:$F$66,5,FALSE)</f>
        <v>Jane Beach</v>
      </c>
      <c r="D26" s="5" t="str">
        <f>VLOOKUP(C26,'[1]Sec List'!$F$2:$J$66,5,FALSE)</f>
        <v>jw004h5501@blueyonder.co.uk</v>
      </c>
    </row>
    <row r="27" spans="1:4" x14ac:dyDescent="0.2">
      <c r="A27" s="3" t="s">
        <v>66</v>
      </c>
      <c r="B27" s="3" t="s">
        <v>5</v>
      </c>
      <c r="C27" s="3" t="str">
        <f>VLOOKUP(A27,'[1]Sec List'!$B$2:$F$66,5,FALSE)</f>
        <v>David Lewis</v>
      </c>
      <c r="D27" s="5" t="s">
        <v>67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Consented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Lindsay</dc:creator>
  <cp:lastModifiedBy>Richard Lindsay</cp:lastModifiedBy>
  <dcterms:created xsi:type="dcterms:W3CDTF">2019-09-06T09:18:12Z</dcterms:created>
  <dcterms:modified xsi:type="dcterms:W3CDTF">2019-09-06T09:18:56Z</dcterms:modified>
</cp:coreProperties>
</file>