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210" windowWidth="19320" windowHeight="9405"/>
  </bookViews>
  <sheets>
    <sheet name="Income and Expenditure Template" sheetId="1" r:id="rId1"/>
  </sheets>
  <calcPr calcId="145621" concurrentCalc="0"/>
</workbook>
</file>

<file path=xl/calcChain.xml><?xml version="1.0" encoding="utf-8"?>
<calcChain xmlns="http://schemas.openxmlformats.org/spreadsheetml/2006/main">
  <c r="B42" i="1"/>
  <c r="B45"/>
  <c r="B52"/>
  <c r="C42"/>
  <c r="C45"/>
  <c r="C52"/>
  <c r="D42"/>
  <c r="D45"/>
  <c r="D52"/>
  <c r="B57"/>
  <c r="B60"/>
  <c r="B70"/>
  <c r="C57"/>
  <c r="C60"/>
  <c r="C70"/>
  <c r="D57"/>
  <c r="D60"/>
  <c r="D70"/>
  <c r="D74"/>
  <c r="B72"/>
  <c r="K38"/>
  <c r="H38"/>
  <c r="E38"/>
  <c r="B38"/>
  <c r="M60"/>
  <c r="L60"/>
  <c r="K60"/>
  <c r="M57"/>
  <c r="L57"/>
  <c r="K57"/>
  <c r="M45"/>
  <c r="L45"/>
  <c r="K45"/>
  <c r="M42"/>
  <c r="L42"/>
  <c r="K42"/>
  <c r="M25"/>
  <c r="L25"/>
  <c r="K25"/>
  <c r="M22"/>
  <c r="L22"/>
  <c r="K22"/>
  <c r="M17"/>
  <c r="L17"/>
  <c r="K17"/>
  <c r="M14"/>
  <c r="L14"/>
  <c r="K14"/>
  <c r="M10"/>
  <c r="L10"/>
  <c r="K10"/>
  <c r="J60"/>
  <c r="I60"/>
  <c r="H60"/>
  <c r="J57"/>
  <c r="J70"/>
  <c r="I57"/>
  <c r="H57"/>
  <c r="J45"/>
  <c r="I45"/>
  <c r="H45"/>
  <c r="J42"/>
  <c r="I42"/>
  <c r="H42"/>
  <c r="H52"/>
  <c r="J25"/>
  <c r="I25"/>
  <c r="H25"/>
  <c r="J22"/>
  <c r="I22"/>
  <c r="H22"/>
  <c r="J17"/>
  <c r="I17"/>
  <c r="H17"/>
  <c r="J14"/>
  <c r="I14"/>
  <c r="H14"/>
  <c r="J10"/>
  <c r="I10"/>
  <c r="H10"/>
  <c r="G25"/>
  <c r="F25"/>
  <c r="E25"/>
  <c r="D25"/>
  <c r="C25"/>
  <c r="B25"/>
  <c r="G22"/>
  <c r="F22"/>
  <c r="E22"/>
  <c r="D22"/>
  <c r="C22"/>
  <c r="B22"/>
  <c r="G17"/>
  <c r="F17"/>
  <c r="E17"/>
  <c r="D17"/>
  <c r="C17"/>
  <c r="B17"/>
  <c r="G14"/>
  <c r="F14"/>
  <c r="E14"/>
  <c r="D14"/>
  <c r="C14"/>
  <c r="B14"/>
  <c r="G10"/>
  <c r="F10"/>
  <c r="E10"/>
  <c r="D10"/>
  <c r="C10"/>
  <c r="B10"/>
  <c r="G60"/>
  <c r="F60"/>
  <c r="E60"/>
  <c r="G57"/>
  <c r="F57"/>
  <c r="E57"/>
  <c r="G45"/>
  <c r="F45"/>
  <c r="E45"/>
  <c r="G42"/>
  <c r="F42"/>
  <c r="E42"/>
  <c r="E52"/>
  <c r="F70"/>
  <c r="D72"/>
  <c r="H30"/>
  <c r="H32"/>
  <c r="L70"/>
  <c r="M52"/>
  <c r="K70"/>
  <c r="J52"/>
  <c r="J72"/>
  <c r="M30"/>
  <c r="M32"/>
  <c r="H70"/>
  <c r="H72"/>
  <c r="I70"/>
  <c r="M70"/>
  <c r="I30"/>
  <c r="I32"/>
  <c r="I52"/>
  <c r="I72"/>
  <c r="J30"/>
  <c r="J32"/>
  <c r="K30"/>
  <c r="K32"/>
  <c r="K52"/>
  <c r="B30"/>
  <c r="F30"/>
  <c r="F32"/>
  <c r="G70"/>
  <c r="E70"/>
  <c r="E72"/>
  <c r="L30"/>
  <c r="L32"/>
  <c r="L52"/>
  <c r="K72"/>
  <c r="D30"/>
  <c r="D32"/>
  <c r="C30"/>
  <c r="C32"/>
  <c r="G30"/>
  <c r="G32"/>
  <c r="C72"/>
  <c r="G52"/>
  <c r="F52"/>
  <c r="F72"/>
  <c r="B32"/>
  <c r="E30"/>
  <c r="M72"/>
  <c r="G72"/>
  <c r="G73"/>
  <c r="J34"/>
  <c r="G74"/>
  <c r="L72"/>
  <c r="M74"/>
  <c r="F73"/>
  <c r="C73"/>
  <c r="D73"/>
  <c r="I73"/>
  <c r="M73"/>
  <c r="J73"/>
  <c r="L73"/>
  <c r="G34"/>
  <c r="E32"/>
  <c r="J74"/>
  <c r="M34"/>
  <c r="D34"/>
  <c r="J75"/>
  <c r="M75"/>
  <c r="G75"/>
  <c r="D75"/>
</calcChain>
</file>

<file path=xl/comments1.xml><?xml version="1.0" encoding="utf-8"?>
<comments xmlns="http://schemas.openxmlformats.org/spreadsheetml/2006/main">
  <authors>
    <author>pah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Value in Kind income
(should equal equivalent ViK expenses)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Club Development Fund: income that are allocated to money distributed by The FA (should equal equivalent CDF expenses)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Value in Kind income
(should equal equivalent ViK expenses)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Club Development Fund: income that are allocated to money distributed by The FA (should equal equivalent CDF expenses)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Value in Kind income
(should equal equivalent ViK expenses)</t>
        </r>
      </text>
    </comment>
    <comment ref="J6" authorId="0">
      <text>
        <r>
          <rPr>
            <b/>
            <sz val="9"/>
            <color indexed="81"/>
            <rFont val="Tahoma"/>
            <family val="2"/>
          </rPr>
          <t>Club Development Fund: income that are allocated to money distributed by The FA (should equal equivalent CDF expenses)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Value in Kind income
(should equal equivalent ViK expenses)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Club Development Fund: income that are allocated to money distributed by The FA (should equal equivalent CDF expenses)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Value in Kind expenses
(should equal equivalent ViK income)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Club Development Fund: expenses that are allocated to money distributed by The FA (should equal equivalent CDF income)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Value in Kind expenses (should equal equivalent ViK income)</t>
        </r>
      </text>
    </comment>
    <comment ref="G39" authorId="0">
      <text>
        <r>
          <rPr>
            <b/>
            <sz val="9"/>
            <color indexed="81"/>
            <rFont val="Tahoma"/>
            <family val="2"/>
          </rPr>
          <t>Club Development Fund: expenses that are allocated to money distributed by The FA (should equal equivalent CDF income)</t>
        </r>
      </text>
    </comment>
    <comment ref="I39" authorId="0">
      <text>
        <r>
          <rPr>
            <b/>
            <sz val="9"/>
            <color indexed="81"/>
            <rFont val="Tahoma"/>
            <family val="2"/>
          </rPr>
          <t>Value in Kind expenses (should equal equivalent ViK income)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Club Development Fund: expenses that are allocated to money distributed by The FA (should equal equivalent CDF income)</t>
        </r>
      </text>
    </comment>
    <comment ref="L39" authorId="0">
      <text>
        <r>
          <rPr>
            <b/>
            <sz val="9"/>
            <color indexed="81"/>
            <rFont val="Tahoma"/>
            <family val="2"/>
          </rPr>
          <t>Value in Kind expenses (should equal equivalent ViK income)</t>
        </r>
      </text>
    </comment>
    <comment ref="M39" authorId="0">
      <text>
        <r>
          <rPr>
            <b/>
            <sz val="9"/>
            <color indexed="81"/>
            <rFont val="Tahoma"/>
            <family val="2"/>
          </rPr>
          <t>Club Development Fund: expenses that are allocated to money distributed by The FA (should equal equivalent CDF income)</t>
        </r>
      </text>
    </comment>
  </commentList>
</comments>
</file>

<file path=xl/sharedStrings.xml><?xml version="1.0" encoding="utf-8"?>
<sst xmlns="http://schemas.openxmlformats.org/spreadsheetml/2006/main" count="85" uniqueCount="55">
  <si>
    <t>Infrastructure/Facilities</t>
  </si>
  <si>
    <t>Kit &amp; Equipment</t>
  </si>
  <si>
    <t>Kit Sponsor</t>
  </si>
  <si>
    <t>Team Staff</t>
  </si>
  <si>
    <t>Coaches</t>
  </si>
  <si>
    <t>Medical and Physio Supply</t>
  </si>
  <si>
    <t>Player</t>
  </si>
  <si>
    <t>Salaries</t>
  </si>
  <si>
    <t>Expenses</t>
  </si>
  <si>
    <t>Match Officials</t>
  </si>
  <si>
    <t>Total Sport</t>
  </si>
  <si>
    <t>Office costs</t>
  </si>
  <si>
    <t>Staff Salaries</t>
  </si>
  <si>
    <t>Subscription/Membership</t>
  </si>
  <si>
    <t>Marketing Expenses</t>
  </si>
  <si>
    <t>Commercial income</t>
  </si>
  <si>
    <t>Merchandise</t>
  </si>
  <si>
    <t>Matchday costs</t>
  </si>
  <si>
    <t>Match-day Income</t>
  </si>
  <si>
    <t>Ticketing Expenses</t>
  </si>
  <si>
    <t>Ticketing</t>
  </si>
  <si>
    <t>Hospitality</t>
  </si>
  <si>
    <t>Match organisation</t>
  </si>
  <si>
    <t>Other</t>
  </si>
  <si>
    <t>Funding</t>
  </si>
  <si>
    <t>Funding/Grant/Donation</t>
  </si>
  <si>
    <t>Related parties</t>
  </si>
  <si>
    <t>Third parties</t>
  </si>
  <si>
    <t>League Dues</t>
  </si>
  <si>
    <t>FA</t>
  </si>
  <si>
    <t>Ambassadors</t>
  </si>
  <si>
    <t>Prize Money</t>
  </si>
  <si>
    <t>Total Admin</t>
  </si>
  <si>
    <t>TOTAL EXPENSES</t>
  </si>
  <si>
    <t>TOTAL INCOME</t>
  </si>
  <si>
    <t>Profit / Deficit</t>
  </si>
  <si>
    <t>Explanatory Notes / Comment</t>
  </si>
  <si>
    <t>Club Name:</t>
  </si>
  <si>
    <t>Programme Sales</t>
  </si>
  <si>
    <t>Programme Costs</t>
  </si>
  <si>
    <t>EXPENSES</t>
  </si>
  <si>
    <t>INCOME</t>
  </si>
  <si>
    <t>Income and Expenditure in £</t>
  </si>
  <si>
    <t>Cash</t>
  </si>
  <si>
    <t>ViK</t>
  </si>
  <si>
    <t>CDF</t>
  </si>
  <si>
    <t>FA Women's Super League:</t>
  </si>
  <si>
    <t>Subtotal</t>
  </si>
  <si>
    <t>Control</t>
  </si>
  <si>
    <t>Funding (CDF)</t>
  </si>
  <si>
    <t>Team Operation (travelling, accomodation)</t>
  </si>
  <si>
    <t>Reserve team</t>
  </si>
  <si>
    <t>Sponsoring &amp; Advertisement</t>
  </si>
  <si>
    <t>APPENDIX B: Income and Expenditure 2011 -2015</t>
  </si>
  <si>
    <r>
      <t xml:space="preserve">Explanatory Notes / Comment </t>
    </r>
    <r>
      <rPr>
        <sz val="11"/>
        <color theme="1"/>
        <rFont val="Calibri"/>
        <family val="2"/>
        <scheme val="minor"/>
      </rPr>
      <t>(Please extend if necessary)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</si>
</sst>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1" fillId="0" borderId="1" xfId="0" applyFont="1" applyBorder="1"/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/>
    <xf numFmtId="0" fontId="0" fillId="0" borderId="8" xfId="0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4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5" fillId="0" borderId="7" xfId="0" applyFont="1" applyFill="1" applyBorder="1"/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3" fillId="0" borderId="7" xfId="0" applyFont="1" applyFill="1" applyBorder="1" applyAlignment="1">
      <alignment horizontal="left" indent="2"/>
    </xf>
    <xf numFmtId="0" fontId="0" fillId="0" borderId="13" xfId="0" applyBorder="1"/>
    <xf numFmtId="0" fontId="4" fillId="0" borderId="14" xfId="0" applyFont="1" applyBorder="1"/>
    <xf numFmtId="0" fontId="5" fillId="0" borderId="8" xfId="0" applyFont="1" applyBorder="1"/>
    <xf numFmtId="0" fontId="1" fillId="0" borderId="12" xfId="0" applyFont="1" applyBorder="1"/>
    <xf numFmtId="0" fontId="5" fillId="0" borderId="7" xfId="0" applyFont="1" applyBorder="1"/>
    <xf numFmtId="0" fontId="4" fillId="0" borderId="15" xfId="0" applyFont="1" applyBorder="1"/>
    <xf numFmtId="0" fontId="6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0" fillId="0" borderId="0" xfId="0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0" fillId="0" borderId="20" xfId="0" applyNumberFormat="1" applyFill="1" applyBorder="1" applyAlignment="1">
      <alignment horizontal="right"/>
    </xf>
    <xf numFmtId="3" fontId="0" fillId="0" borderId="21" xfId="0" applyNumberFormat="1" applyFill="1" applyBorder="1" applyAlignment="1">
      <alignment horizontal="right"/>
    </xf>
    <xf numFmtId="0" fontId="1" fillId="0" borderId="18" xfId="0" applyFont="1" applyBorder="1"/>
    <xf numFmtId="0" fontId="1" fillId="0" borderId="19" xfId="0" applyFont="1" applyBorder="1"/>
    <xf numFmtId="0" fontId="0" fillId="0" borderId="20" xfId="0" applyBorder="1"/>
    <xf numFmtId="0" fontId="0" fillId="0" borderId="21" xfId="0" applyBorder="1"/>
    <xf numFmtId="3" fontId="4" fillId="0" borderId="22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4" fillId="0" borderId="24" xfId="0" applyNumberFormat="1" applyFont="1" applyBorder="1"/>
    <xf numFmtId="3" fontId="4" fillId="0" borderId="25" xfId="0" applyNumberFormat="1" applyFont="1" applyBorder="1"/>
    <xf numFmtId="3" fontId="4" fillId="0" borderId="26" xfId="0" applyNumberFormat="1" applyFont="1" applyBorder="1"/>
    <xf numFmtId="0" fontId="4" fillId="0" borderId="7" xfId="0" applyFont="1" applyBorder="1"/>
    <xf numFmtId="3" fontId="4" fillId="0" borderId="20" xfId="0" applyNumberFormat="1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0" fontId="8" fillId="0" borderId="0" xfId="0" applyFont="1" applyBorder="1"/>
    <xf numFmtId="0" fontId="8" fillId="0" borderId="20" xfId="0" applyFont="1" applyBorder="1"/>
    <xf numFmtId="3" fontId="8" fillId="0" borderId="0" xfId="0" applyNumberFormat="1" applyFont="1" applyBorder="1"/>
    <xf numFmtId="3" fontId="8" fillId="0" borderId="21" xfId="0" applyNumberFormat="1" applyFont="1" applyBorder="1"/>
    <xf numFmtId="0" fontId="5" fillId="0" borderId="10" xfId="0" applyFont="1" applyFill="1" applyBorder="1" applyAlignment="1"/>
    <xf numFmtId="3" fontId="4" fillId="0" borderId="0" xfId="0" applyNumberFormat="1" applyFont="1" applyBorder="1"/>
    <xf numFmtId="0" fontId="9" fillId="0" borderId="7" xfId="0" applyFont="1" applyBorder="1"/>
    <xf numFmtId="0" fontId="9" fillId="0" borderId="20" xfId="0" applyFont="1" applyBorder="1"/>
    <xf numFmtId="3" fontId="9" fillId="0" borderId="0" xfId="0" applyNumberFormat="1" applyFont="1" applyBorder="1"/>
    <xf numFmtId="3" fontId="9" fillId="0" borderId="21" xfId="0" applyNumberFormat="1" applyFont="1" applyBorder="1"/>
    <xf numFmtId="0" fontId="5" fillId="0" borderId="27" xfId="0" applyFont="1" applyFill="1" applyBorder="1"/>
    <xf numFmtId="0" fontId="5" fillId="0" borderId="11" xfId="0" applyFont="1" applyFill="1" applyBorder="1" applyAlignment="1"/>
    <xf numFmtId="0" fontId="0" fillId="0" borderId="8" xfId="0" applyFill="1" applyBorder="1" applyAlignment="1">
      <alignment horizontal="center"/>
    </xf>
    <xf numFmtId="0" fontId="4" fillId="0" borderId="12" xfId="0" applyFont="1" applyBorder="1"/>
    <xf numFmtId="0" fontId="3" fillId="0" borderId="7" xfId="0" applyFont="1" applyBorder="1" applyAlignment="1">
      <alignment horizontal="left" indent="2"/>
    </xf>
    <xf numFmtId="0" fontId="8" fillId="0" borderId="7" xfId="0" applyFont="1" applyBorder="1"/>
    <xf numFmtId="0" fontId="4" fillId="0" borderId="13" xfId="0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right"/>
    </xf>
    <xf numFmtId="0" fontId="5" fillId="0" borderId="28" xfId="0" applyFont="1" applyFill="1" applyBorder="1"/>
    <xf numFmtId="3" fontId="5" fillId="0" borderId="27" xfId="0" applyNumberFormat="1" applyFont="1" applyFill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0" fillId="0" borderId="8" xfId="0" applyNumberFormat="1" applyFill="1" applyBorder="1" applyAlignment="1">
      <alignment horizontal="right"/>
    </xf>
    <xf numFmtId="0" fontId="1" fillId="0" borderId="13" xfId="0" applyFont="1" applyBorder="1"/>
    <xf numFmtId="0" fontId="4" fillId="0" borderId="29" xfId="0" applyFont="1" applyBorder="1"/>
    <xf numFmtId="3" fontId="5" fillId="2" borderId="2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21" xfId="0" applyNumberFormat="1" applyFont="1" applyFill="1" applyBorder="1" applyAlignment="1">
      <alignment horizontal="right"/>
    </xf>
    <xf numFmtId="0" fontId="5" fillId="2" borderId="8" xfId="0" applyFont="1" applyFill="1" applyBorder="1"/>
    <xf numFmtId="3" fontId="3" fillId="2" borderId="2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3" fillId="2" borderId="21" xfId="0" applyNumberFormat="1" applyFont="1" applyFill="1" applyBorder="1" applyAlignment="1">
      <alignment horizontal="right"/>
    </xf>
    <xf numFmtId="0" fontId="3" fillId="2" borderId="8" xfId="0" applyFont="1" applyFill="1" applyBorder="1"/>
    <xf numFmtId="3" fontId="5" fillId="2" borderId="8" xfId="0" applyNumberFormat="1" applyFon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</xdr:colOff>
      <xdr:row>77</xdr:row>
      <xdr:rowOff>26191</xdr:rowOff>
    </xdr:from>
    <xdr:to>
      <xdr:col>13</xdr:col>
      <xdr:colOff>1726406</xdr:colOff>
      <xdr:row>81</xdr:row>
      <xdr:rowOff>500062</xdr:rowOff>
    </xdr:to>
    <xdr:sp macro="" textlink="">
      <xdr:nvSpPr>
        <xdr:cNvPr id="2" name="Textfeld 1"/>
        <xdr:cNvSpPr txBox="1"/>
      </xdr:nvSpPr>
      <xdr:spPr>
        <a:xfrm>
          <a:off x="35718" y="15301910"/>
          <a:ext cx="14299407" cy="12358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fontAlgn="base"/>
          <a:r>
            <a:rPr lang="de-CH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</a:t>
          </a:r>
        </a:p>
        <a:p>
          <a:pPr rtl="0" fontAlgn="base"/>
          <a:r>
            <a:rPr lang="de-CH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Clubs are asked to support the  historical</a:t>
          </a:r>
          <a:r>
            <a:rPr lang="de-CH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 and </a:t>
          </a:r>
          <a:r>
            <a:rPr lang="de-CH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forecasts with explanatory notes for each income and expenditure item, so that the basis of the calculation can be understood. </a:t>
          </a:r>
        </a:p>
        <a:p>
          <a:pPr rtl="0" fontAlgn="base"/>
          <a:r>
            <a:rPr lang="de-CH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overview provided should reflect one full FA WSL season (12  month period,  November  to October).</a:t>
          </a:r>
        </a:p>
        <a:p>
          <a:pPr marL="0" marR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template suggests the minimum disclosure requirements. Further line items should be added to disclose income  and expenses more appropriately.</a:t>
          </a:r>
        </a:p>
        <a:p>
          <a:pPr rtl="0" fontAlgn="base"/>
          <a:r>
            <a:rPr lang="de-CH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Income and expenditure statement needs to be provided on a full cost basis to reflect the full picture of income and expenses.  This includes benefits or Value in Kind  (ViK) contributions , which should reported separately. </a:t>
          </a:r>
        </a:p>
        <a:p>
          <a:pPr rtl="0" fontAlgn="base"/>
          <a:r>
            <a:rPr lang="de-CH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allocation of FA distributed money from the Club Development Fund (CDF) should be included in the above figures and need to be reported separately. </a:t>
          </a:r>
        </a:p>
      </xdr:txBody>
    </xdr:sp>
    <xdr:clientData/>
  </xdr:twoCellAnchor>
  <xdr:twoCellAnchor editAs="oneCell">
    <xdr:from>
      <xdr:col>7</xdr:col>
      <xdr:colOff>81644</xdr:colOff>
      <xdr:row>0</xdr:row>
      <xdr:rowOff>81643</xdr:rowOff>
    </xdr:from>
    <xdr:to>
      <xdr:col>13</xdr:col>
      <xdr:colOff>3520850</xdr:colOff>
      <xdr:row>0</xdr:row>
      <xdr:rowOff>529318</xdr:rowOff>
    </xdr:to>
    <xdr:pic>
      <xdr:nvPicPr>
        <xdr:cNvPr id="3" name="Picture 1" descr="headed paper_landscape_top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9792" t="27692"/>
        <a:stretch>
          <a:fillRect/>
        </a:stretch>
      </xdr:blipFill>
      <xdr:spPr bwMode="auto">
        <a:xfrm>
          <a:off x="8926287" y="81643"/>
          <a:ext cx="7358063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2"/>
  <sheetViews>
    <sheetView tabSelected="1" view="pageBreakPreview" zoomScale="60" zoomScaleNormal="70" workbookViewId="0">
      <selection activeCell="N13" sqref="N13"/>
    </sheetView>
  </sheetViews>
  <sheetFormatPr defaultColWidth="9.140625" defaultRowHeight="15"/>
  <cols>
    <col min="1" max="1" width="44.42578125" bestFit="1" customWidth="1"/>
    <col min="2" max="13" width="9.7109375" customWidth="1"/>
    <col min="14" max="14" width="66.85546875" customWidth="1"/>
  </cols>
  <sheetData>
    <row r="1" spans="1:15" ht="51" customHeight="1" thickBot="1">
      <c r="A1" s="89" t="s">
        <v>53</v>
      </c>
      <c r="B1" s="90"/>
      <c r="C1" s="90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5" ht="18.75">
      <c r="A2" s="7" t="s">
        <v>46</v>
      </c>
      <c r="B2" s="29" t="s">
        <v>42</v>
      </c>
      <c r="C2" s="29"/>
      <c r="D2" s="29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5" ht="19.5" thickBot="1">
      <c r="A3" s="12" t="s">
        <v>37</v>
      </c>
      <c r="B3" s="94"/>
      <c r="C3" s="94"/>
      <c r="D3" s="94"/>
      <c r="E3" s="94"/>
      <c r="F3" s="58"/>
      <c r="G3" s="58"/>
      <c r="H3" s="58"/>
      <c r="I3" s="58"/>
      <c r="J3" s="58"/>
      <c r="K3" s="58"/>
      <c r="L3" s="58"/>
      <c r="M3" s="58"/>
      <c r="N3" s="65"/>
    </row>
    <row r="4" spans="1:15" ht="18.75">
      <c r="A4" s="10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66"/>
      <c r="O4" s="2"/>
    </row>
    <row r="5" spans="1:15">
      <c r="A5" s="30" t="s">
        <v>41</v>
      </c>
      <c r="B5" s="91">
        <v>2011</v>
      </c>
      <c r="C5" s="92"/>
      <c r="D5" s="93"/>
      <c r="E5" s="91">
        <v>2012</v>
      </c>
      <c r="F5" s="92"/>
      <c r="G5" s="93"/>
      <c r="H5" s="91">
        <v>2014</v>
      </c>
      <c r="I5" s="92"/>
      <c r="J5" s="93"/>
      <c r="K5" s="91">
        <v>2015</v>
      </c>
      <c r="L5" s="92"/>
      <c r="M5" s="93"/>
      <c r="N5" s="32" t="s">
        <v>54</v>
      </c>
      <c r="O5" s="31"/>
    </row>
    <row r="6" spans="1:15" ht="15.75">
      <c r="A6" s="67"/>
      <c r="B6" s="34" t="s">
        <v>43</v>
      </c>
      <c r="C6" s="3" t="s">
        <v>44</v>
      </c>
      <c r="D6" s="35" t="s">
        <v>45</v>
      </c>
      <c r="E6" s="34" t="s">
        <v>43</v>
      </c>
      <c r="F6" s="3" t="s">
        <v>44</v>
      </c>
      <c r="G6" s="35" t="s">
        <v>45</v>
      </c>
      <c r="H6" s="34" t="s">
        <v>43</v>
      </c>
      <c r="I6" s="3" t="s">
        <v>44</v>
      </c>
      <c r="J6" s="35" t="s">
        <v>45</v>
      </c>
      <c r="K6" s="34" t="s">
        <v>43</v>
      </c>
      <c r="L6" s="3" t="s">
        <v>44</v>
      </c>
      <c r="M6" s="35" t="s">
        <v>45</v>
      </c>
      <c r="N6" s="18"/>
      <c r="O6" s="2"/>
    </row>
    <row r="7" spans="1:15" ht="15.75">
      <c r="A7" s="19" t="s">
        <v>0</v>
      </c>
      <c r="B7" s="78">
        <v>0</v>
      </c>
      <c r="C7" s="79">
        <v>0</v>
      </c>
      <c r="D7" s="80">
        <v>0</v>
      </c>
      <c r="E7" s="79">
        <v>0</v>
      </c>
      <c r="F7" s="79">
        <v>0</v>
      </c>
      <c r="G7" s="80">
        <v>0</v>
      </c>
      <c r="H7" s="79">
        <v>0</v>
      </c>
      <c r="I7" s="79">
        <v>0</v>
      </c>
      <c r="J7" s="80">
        <v>0</v>
      </c>
      <c r="K7" s="79">
        <v>0</v>
      </c>
      <c r="L7" s="79">
        <v>0</v>
      </c>
      <c r="M7" s="80">
        <v>0</v>
      </c>
      <c r="N7" s="81"/>
      <c r="O7" s="2"/>
    </row>
    <row r="8" spans="1:15" ht="15.75">
      <c r="A8" s="27" t="s">
        <v>2</v>
      </c>
      <c r="B8" s="78">
        <v>0</v>
      </c>
      <c r="C8" s="79">
        <v>0</v>
      </c>
      <c r="D8" s="80">
        <v>0</v>
      </c>
      <c r="E8" s="79">
        <v>0</v>
      </c>
      <c r="F8" s="79">
        <v>0</v>
      </c>
      <c r="G8" s="80">
        <v>0</v>
      </c>
      <c r="H8" s="79">
        <v>0</v>
      </c>
      <c r="I8" s="79">
        <v>0</v>
      </c>
      <c r="J8" s="80">
        <v>0</v>
      </c>
      <c r="K8" s="79">
        <v>0</v>
      </c>
      <c r="L8" s="79">
        <v>0</v>
      </c>
      <c r="M8" s="80">
        <v>0</v>
      </c>
      <c r="N8" s="81"/>
      <c r="O8" s="2"/>
    </row>
    <row r="9" spans="1:15">
      <c r="A9" s="15"/>
      <c r="B9" s="40"/>
      <c r="C9" s="21"/>
      <c r="D9" s="41"/>
      <c r="E9" s="21"/>
      <c r="F9" s="21"/>
      <c r="G9" s="41"/>
      <c r="H9" s="21"/>
      <c r="I9" s="21"/>
      <c r="J9" s="41"/>
      <c r="K9" s="21"/>
      <c r="L9" s="21"/>
      <c r="M9" s="41"/>
      <c r="N9" s="23"/>
      <c r="O9" s="2"/>
    </row>
    <row r="10" spans="1:15" ht="15.75">
      <c r="A10" s="24" t="s">
        <v>10</v>
      </c>
      <c r="B10" s="38">
        <f t="shared" ref="B10:M10" si="0">SUM(B7,B8)</f>
        <v>0</v>
      </c>
      <c r="C10" s="4">
        <f t="shared" si="0"/>
        <v>0</v>
      </c>
      <c r="D10" s="39">
        <f t="shared" si="0"/>
        <v>0</v>
      </c>
      <c r="E10" s="4">
        <f t="shared" si="0"/>
        <v>0</v>
      </c>
      <c r="F10" s="4">
        <f t="shared" si="0"/>
        <v>0</v>
      </c>
      <c r="G10" s="39">
        <f t="shared" si="0"/>
        <v>0</v>
      </c>
      <c r="H10" s="4">
        <f t="shared" si="0"/>
        <v>0</v>
      </c>
      <c r="I10" s="4">
        <f t="shared" si="0"/>
        <v>0</v>
      </c>
      <c r="J10" s="39">
        <f t="shared" si="0"/>
        <v>0</v>
      </c>
      <c r="K10" s="4">
        <f t="shared" si="0"/>
        <v>0</v>
      </c>
      <c r="L10" s="4">
        <f t="shared" si="0"/>
        <v>0</v>
      </c>
      <c r="M10" s="39">
        <f t="shared" si="0"/>
        <v>0</v>
      </c>
      <c r="N10" s="25"/>
      <c r="O10" s="2"/>
    </row>
    <row r="11" spans="1:15">
      <c r="A11" s="15"/>
      <c r="B11" s="44"/>
      <c r="C11" s="2"/>
      <c r="D11" s="45"/>
      <c r="E11" s="2"/>
      <c r="F11" s="2"/>
      <c r="G11" s="45"/>
      <c r="H11" s="2"/>
      <c r="I11" s="2"/>
      <c r="J11" s="45"/>
      <c r="K11" s="2"/>
      <c r="L11" s="2"/>
      <c r="M11" s="45"/>
      <c r="N11" s="11"/>
      <c r="O11" s="2"/>
    </row>
    <row r="12" spans="1:15">
      <c r="A12" s="26"/>
      <c r="B12" s="42"/>
      <c r="C12" s="1"/>
      <c r="D12" s="43"/>
      <c r="E12" s="1"/>
      <c r="F12" s="1"/>
      <c r="G12" s="43"/>
      <c r="H12" s="1"/>
      <c r="I12" s="1"/>
      <c r="J12" s="43"/>
      <c r="K12" s="1"/>
      <c r="L12" s="1"/>
      <c r="M12" s="43"/>
      <c r="N12" s="23"/>
      <c r="O12" s="2"/>
    </row>
    <row r="13" spans="1:15" ht="15.75">
      <c r="A13" s="27" t="s">
        <v>13</v>
      </c>
      <c r="B13" s="78">
        <v>0</v>
      </c>
      <c r="C13" s="79">
        <v>0</v>
      </c>
      <c r="D13" s="80">
        <v>0</v>
      </c>
      <c r="E13" s="79">
        <v>0</v>
      </c>
      <c r="F13" s="79">
        <v>0</v>
      </c>
      <c r="G13" s="80">
        <v>0</v>
      </c>
      <c r="H13" s="79">
        <v>0</v>
      </c>
      <c r="I13" s="79">
        <v>0</v>
      </c>
      <c r="J13" s="80">
        <v>0</v>
      </c>
      <c r="K13" s="79">
        <v>0</v>
      </c>
      <c r="L13" s="79">
        <v>0</v>
      </c>
      <c r="M13" s="80">
        <v>0</v>
      </c>
      <c r="N13" s="81"/>
      <c r="O13" s="2"/>
    </row>
    <row r="14" spans="1:15" ht="15.75">
      <c r="A14" s="27" t="s">
        <v>15</v>
      </c>
      <c r="B14" s="36">
        <f t="shared" ref="B14:G14" si="1">SUM(B15:B16)</f>
        <v>0</v>
      </c>
      <c r="C14" s="20">
        <f t="shared" si="1"/>
        <v>0</v>
      </c>
      <c r="D14" s="37">
        <f t="shared" si="1"/>
        <v>0</v>
      </c>
      <c r="E14" s="20">
        <f t="shared" si="1"/>
        <v>0</v>
      </c>
      <c r="F14" s="20">
        <f t="shared" si="1"/>
        <v>0</v>
      </c>
      <c r="G14" s="37">
        <f t="shared" si="1"/>
        <v>0</v>
      </c>
      <c r="H14" s="20">
        <f t="shared" ref="H14:M14" si="2">SUM(H15:H16)</f>
        <v>0</v>
      </c>
      <c r="I14" s="20">
        <f t="shared" si="2"/>
        <v>0</v>
      </c>
      <c r="J14" s="37">
        <f t="shared" si="2"/>
        <v>0</v>
      </c>
      <c r="K14" s="20">
        <f t="shared" si="2"/>
        <v>0</v>
      </c>
      <c r="L14" s="20">
        <f t="shared" si="2"/>
        <v>0</v>
      </c>
      <c r="M14" s="37">
        <f t="shared" si="2"/>
        <v>0</v>
      </c>
      <c r="N14" s="25"/>
      <c r="O14" s="2"/>
    </row>
    <row r="15" spans="1:15">
      <c r="A15" s="68" t="s">
        <v>16</v>
      </c>
      <c r="B15" s="82">
        <v>0</v>
      </c>
      <c r="C15" s="83">
        <v>0</v>
      </c>
      <c r="D15" s="84">
        <v>0</v>
      </c>
      <c r="E15" s="83">
        <v>0</v>
      </c>
      <c r="F15" s="83">
        <v>0</v>
      </c>
      <c r="G15" s="84">
        <v>0</v>
      </c>
      <c r="H15" s="83">
        <v>0</v>
      </c>
      <c r="I15" s="83">
        <v>0</v>
      </c>
      <c r="J15" s="84">
        <v>0</v>
      </c>
      <c r="K15" s="83">
        <v>0</v>
      </c>
      <c r="L15" s="83">
        <v>0</v>
      </c>
      <c r="M15" s="84">
        <v>0</v>
      </c>
      <c r="N15" s="85"/>
      <c r="O15" s="2"/>
    </row>
    <row r="16" spans="1:15">
      <c r="A16" s="68" t="s">
        <v>52</v>
      </c>
      <c r="B16" s="82">
        <v>0</v>
      </c>
      <c r="C16" s="83">
        <v>0</v>
      </c>
      <c r="D16" s="84">
        <v>0</v>
      </c>
      <c r="E16" s="83">
        <v>0</v>
      </c>
      <c r="F16" s="83">
        <v>0</v>
      </c>
      <c r="G16" s="84">
        <v>0</v>
      </c>
      <c r="H16" s="83">
        <v>0</v>
      </c>
      <c r="I16" s="83">
        <v>0</v>
      </c>
      <c r="J16" s="84">
        <v>0</v>
      </c>
      <c r="K16" s="83">
        <v>0</v>
      </c>
      <c r="L16" s="83">
        <v>0</v>
      </c>
      <c r="M16" s="84">
        <v>0</v>
      </c>
      <c r="N16" s="85"/>
      <c r="O16" s="2"/>
    </row>
    <row r="17" spans="1:15" ht="15.75">
      <c r="A17" s="27" t="s">
        <v>18</v>
      </c>
      <c r="B17" s="36">
        <f t="shared" ref="B17:G17" si="3">SUM(B18:B21)</f>
        <v>0</v>
      </c>
      <c r="C17" s="20">
        <f t="shared" si="3"/>
        <v>0</v>
      </c>
      <c r="D17" s="37">
        <f t="shared" si="3"/>
        <v>0</v>
      </c>
      <c r="E17" s="20">
        <f t="shared" si="3"/>
        <v>0</v>
      </c>
      <c r="F17" s="20">
        <f t="shared" si="3"/>
        <v>0</v>
      </c>
      <c r="G17" s="37">
        <f t="shared" si="3"/>
        <v>0</v>
      </c>
      <c r="H17" s="20">
        <f t="shared" ref="H17:M17" si="4">SUM(H18:H21)</f>
        <v>0</v>
      </c>
      <c r="I17" s="20">
        <f t="shared" si="4"/>
        <v>0</v>
      </c>
      <c r="J17" s="37">
        <f t="shared" si="4"/>
        <v>0</v>
      </c>
      <c r="K17" s="20">
        <f t="shared" si="4"/>
        <v>0</v>
      </c>
      <c r="L17" s="20">
        <f t="shared" si="4"/>
        <v>0</v>
      </c>
      <c r="M17" s="37">
        <f t="shared" si="4"/>
        <v>0</v>
      </c>
      <c r="N17" s="25"/>
      <c r="O17" s="2"/>
    </row>
    <row r="18" spans="1:15">
      <c r="A18" s="68" t="s">
        <v>20</v>
      </c>
      <c r="B18" s="82">
        <v>0</v>
      </c>
      <c r="C18" s="83">
        <v>0</v>
      </c>
      <c r="D18" s="84">
        <v>0</v>
      </c>
      <c r="E18" s="83">
        <v>0</v>
      </c>
      <c r="F18" s="83">
        <v>0</v>
      </c>
      <c r="G18" s="84">
        <v>0</v>
      </c>
      <c r="H18" s="83">
        <v>0</v>
      </c>
      <c r="I18" s="83">
        <v>0</v>
      </c>
      <c r="J18" s="84">
        <v>0</v>
      </c>
      <c r="K18" s="83">
        <v>0</v>
      </c>
      <c r="L18" s="83">
        <v>0</v>
      </c>
      <c r="M18" s="84">
        <v>0</v>
      </c>
      <c r="N18" s="85"/>
      <c r="O18" s="2"/>
    </row>
    <row r="19" spans="1:15">
      <c r="A19" s="68" t="s">
        <v>38</v>
      </c>
      <c r="B19" s="82">
        <v>0</v>
      </c>
      <c r="C19" s="83">
        <v>0</v>
      </c>
      <c r="D19" s="84">
        <v>0</v>
      </c>
      <c r="E19" s="83">
        <v>0</v>
      </c>
      <c r="F19" s="83">
        <v>0</v>
      </c>
      <c r="G19" s="84">
        <v>0</v>
      </c>
      <c r="H19" s="83">
        <v>0</v>
      </c>
      <c r="I19" s="83">
        <v>0</v>
      </c>
      <c r="J19" s="84">
        <v>0</v>
      </c>
      <c r="K19" s="83">
        <v>0</v>
      </c>
      <c r="L19" s="83">
        <v>0</v>
      </c>
      <c r="M19" s="84">
        <v>0</v>
      </c>
      <c r="N19" s="85"/>
      <c r="O19" s="2"/>
    </row>
    <row r="20" spans="1:15">
      <c r="A20" s="22" t="s">
        <v>21</v>
      </c>
      <c r="B20" s="82">
        <v>0</v>
      </c>
      <c r="C20" s="83">
        <v>0</v>
      </c>
      <c r="D20" s="84">
        <v>0</v>
      </c>
      <c r="E20" s="83">
        <v>0</v>
      </c>
      <c r="F20" s="83">
        <v>0</v>
      </c>
      <c r="G20" s="84">
        <v>0</v>
      </c>
      <c r="H20" s="83">
        <v>0</v>
      </c>
      <c r="I20" s="83">
        <v>0</v>
      </c>
      <c r="J20" s="84">
        <v>0</v>
      </c>
      <c r="K20" s="83">
        <v>0</v>
      </c>
      <c r="L20" s="83">
        <v>0</v>
      </c>
      <c r="M20" s="84">
        <v>0</v>
      </c>
      <c r="N20" s="85"/>
      <c r="O20" s="2"/>
    </row>
    <row r="21" spans="1:15">
      <c r="A21" s="68" t="s">
        <v>23</v>
      </c>
      <c r="B21" s="82">
        <v>0</v>
      </c>
      <c r="C21" s="83">
        <v>0</v>
      </c>
      <c r="D21" s="84">
        <v>0</v>
      </c>
      <c r="E21" s="83">
        <v>0</v>
      </c>
      <c r="F21" s="83">
        <v>0</v>
      </c>
      <c r="G21" s="84">
        <v>0</v>
      </c>
      <c r="H21" s="83">
        <v>0</v>
      </c>
      <c r="I21" s="83">
        <v>0</v>
      </c>
      <c r="J21" s="84">
        <v>0</v>
      </c>
      <c r="K21" s="83">
        <v>0</v>
      </c>
      <c r="L21" s="83">
        <v>0</v>
      </c>
      <c r="M21" s="84">
        <v>0</v>
      </c>
      <c r="N21" s="85"/>
      <c r="O21" s="2"/>
    </row>
    <row r="22" spans="1:15" ht="15.75">
      <c r="A22" s="27" t="s">
        <v>25</v>
      </c>
      <c r="B22" s="36">
        <f t="shared" ref="B22:G22" si="5">SUM(B23:B24)</f>
        <v>0</v>
      </c>
      <c r="C22" s="20">
        <f t="shared" si="5"/>
        <v>0</v>
      </c>
      <c r="D22" s="37">
        <f t="shared" si="5"/>
        <v>0</v>
      </c>
      <c r="E22" s="20">
        <f t="shared" si="5"/>
        <v>0</v>
      </c>
      <c r="F22" s="20">
        <f t="shared" si="5"/>
        <v>0</v>
      </c>
      <c r="G22" s="37">
        <f t="shared" si="5"/>
        <v>0</v>
      </c>
      <c r="H22" s="20">
        <f t="shared" ref="H22:M22" si="6">SUM(H23:H24)</f>
        <v>0</v>
      </c>
      <c r="I22" s="20">
        <f t="shared" si="6"/>
        <v>0</v>
      </c>
      <c r="J22" s="37">
        <f t="shared" si="6"/>
        <v>0</v>
      </c>
      <c r="K22" s="20">
        <f t="shared" si="6"/>
        <v>0</v>
      </c>
      <c r="L22" s="20">
        <f t="shared" si="6"/>
        <v>0</v>
      </c>
      <c r="M22" s="37">
        <f t="shared" si="6"/>
        <v>0</v>
      </c>
      <c r="N22" s="25"/>
      <c r="O22" s="2"/>
    </row>
    <row r="23" spans="1:15">
      <c r="A23" s="68" t="s">
        <v>26</v>
      </c>
      <c r="B23" s="82">
        <v>0</v>
      </c>
      <c r="C23" s="83">
        <v>0</v>
      </c>
      <c r="D23" s="84">
        <v>0</v>
      </c>
      <c r="E23" s="83">
        <v>0</v>
      </c>
      <c r="F23" s="83">
        <v>0</v>
      </c>
      <c r="G23" s="84">
        <v>0</v>
      </c>
      <c r="H23" s="83">
        <v>0</v>
      </c>
      <c r="I23" s="83">
        <v>0</v>
      </c>
      <c r="J23" s="84">
        <v>0</v>
      </c>
      <c r="K23" s="83">
        <v>0</v>
      </c>
      <c r="L23" s="83">
        <v>0</v>
      </c>
      <c r="M23" s="84">
        <v>0</v>
      </c>
      <c r="N23" s="85"/>
      <c r="O23" s="2"/>
    </row>
    <row r="24" spans="1:15">
      <c r="A24" s="68" t="s">
        <v>27</v>
      </c>
      <c r="B24" s="82">
        <v>0</v>
      </c>
      <c r="C24" s="83">
        <v>0</v>
      </c>
      <c r="D24" s="84">
        <v>0</v>
      </c>
      <c r="E24" s="83">
        <v>0</v>
      </c>
      <c r="F24" s="83">
        <v>0</v>
      </c>
      <c r="G24" s="84">
        <v>0</v>
      </c>
      <c r="H24" s="83">
        <v>0</v>
      </c>
      <c r="I24" s="83">
        <v>0</v>
      </c>
      <c r="J24" s="84">
        <v>0</v>
      </c>
      <c r="K24" s="83">
        <v>0</v>
      </c>
      <c r="L24" s="83">
        <v>0</v>
      </c>
      <c r="M24" s="84">
        <v>0</v>
      </c>
      <c r="N24" s="85"/>
      <c r="O24" s="2"/>
    </row>
    <row r="25" spans="1:15" ht="15.75">
      <c r="A25" s="27" t="s">
        <v>29</v>
      </c>
      <c r="B25" s="36">
        <f t="shared" ref="B25:G25" si="7">SUM(B26:B27)</f>
        <v>0</v>
      </c>
      <c r="C25" s="20">
        <f t="shared" si="7"/>
        <v>0</v>
      </c>
      <c r="D25" s="37">
        <f t="shared" si="7"/>
        <v>0</v>
      </c>
      <c r="E25" s="20">
        <f t="shared" si="7"/>
        <v>0</v>
      </c>
      <c r="F25" s="20">
        <f t="shared" si="7"/>
        <v>0</v>
      </c>
      <c r="G25" s="37">
        <f t="shared" si="7"/>
        <v>0</v>
      </c>
      <c r="H25" s="20">
        <f t="shared" ref="H25:M25" si="8">SUM(H26:H27)</f>
        <v>0</v>
      </c>
      <c r="I25" s="20">
        <f t="shared" si="8"/>
        <v>0</v>
      </c>
      <c r="J25" s="37">
        <f t="shared" si="8"/>
        <v>0</v>
      </c>
      <c r="K25" s="20">
        <f t="shared" si="8"/>
        <v>0</v>
      </c>
      <c r="L25" s="20">
        <f t="shared" si="8"/>
        <v>0</v>
      </c>
      <c r="M25" s="37">
        <f t="shared" si="8"/>
        <v>0</v>
      </c>
      <c r="N25" s="25"/>
      <c r="O25" s="2"/>
    </row>
    <row r="26" spans="1:15">
      <c r="A26" s="68" t="s">
        <v>49</v>
      </c>
      <c r="B26" s="82">
        <v>0</v>
      </c>
      <c r="C26" s="83">
        <v>0</v>
      </c>
      <c r="D26" s="84">
        <v>0</v>
      </c>
      <c r="E26" s="83">
        <v>0</v>
      </c>
      <c r="F26" s="83">
        <v>0</v>
      </c>
      <c r="G26" s="84">
        <v>0</v>
      </c>
      <c r="H26" s="83">
        <v>0</v>
      </c>
      <c r="I26" s="83">
        <v>0</v>
      </c>
      <c r="J26" s="84">
        <v>0</v>
      </c>
      <c r="K26" s="83">
        <v>0</v>
      </c>
      <c r="L26" s="83">
        <v>0</v>
      </c>
      <c r="M26" s="84">
        <v>0</v>
      </c>
      <c r="N26" s="85"/>
      <c r="O26" s="2"/>
    </row>
    <row r="27" spans="1:15">
      <c r="A27" s="68" t="s">
        <v>31</v>
      </c>
      <c r="B27" s="82">
        <v>0</v>
      </c>
      <c r="C27" s="83">
        <v>0</v>
      </c>
      <c r="D27" s="84">
        <v>0</v>
      </c>
      <c r="E27" s="83">
        <v>0</v>
      </c>
      <c r="F27" s="83">
        <v>0</v>
      </c>
      <c r="G27" s="84">
        <v>0</v>
      </c>
      <c r="H27" s="83">
        <v>0</v>
      </c>
      <c r="I27" s="83">
        <v>0</v>
      </c>
      <c r="J27" s="84">
        <v>0</v>
      </c>
      <c r="K27" s="83">
        <v>0</v>
      </c>
      <c r="L27" s="83">
        <v>0</v>
      </c>
      <c r="M27" s="84">
        <v>0</v>
      </c>
      <c r="N27" s="85"/>
      <c r="O27" s="2"/>
    </row>
    <row r="28" spans="1:15" ht="15.75">
      <c r="A28" s="27" t="s">
        <v>23</v>
      </c>
      <c r="B28" s="78">
        <v>0</v>
      </c>
      <c r="C28" s="79">
        <v>0</v>
      </c>
      <c r="D28" s="80">
        <v>0</v>
      </c>
      <c r="E28" s="78">
        <v>0</v>
      </c>
      <c r="F28" s="79">
        <v>0</v>
      </c>
      <c r="G28" s="80">
        <v>0</v>
      </c>
      <c r="H28" s="78">
        <v>0</v>
      </c>
      <c r="I28" s="79">
        <v>0</v>
      </c>
      <c r="J28" s="80">
        <v>0</v>
      </c>
      <c r="K28" s="78">
        <v>0</v>
      </c>
      <c r="L28" s="79">
        <v>0</v>
      </c>
      <c r="M28" s="80">
        <v>0</v>
      </c>
      <c r="N28" s="85"/>
      <c r="O28" s="2"/>
    </row>
    <row r="29" spans="1:15" ht="15.75">
      <c r="A29" s="27"/>
      <c r="B29" s="36"/>
      <c r="C29" s="20"/>
      <c r="D29" s="37"/>
      <c r="E29" s="20"/>
      <c r="F29" s="20"/>
      <c r="G29" s="37"/>
      <c r="H29" s="20"/>
      <c r="I29" s="20"/>
      <c r="J29" s="37"/>
      <c r="K29" s="20"/>
      <c r="L29" s="20"/>
      <c r="M29" s="37"/>
      <c r="N29" s="64"/>
      <c r="O29" s="2"/>
    </row>
    <row r="30" spans="1:15" ht="15.75">
      <c r="A30" s="24" t="s">
        <v>32</v>
      </c>
      <c r="B30" s="38">
        <f t="shared" ref="B30:G30" si="9">SUM(B13,B14,B17,B22,B25,B28)</f>
        <v>0</v>
      </c>
      <c r="C30" s="4">
        <f t="shared" si="9"/>
        <v>0</v>
      </c>
      <c r="D30" s="39">
        <f t="shared" si="9"/>
        <v>0</v>
      </c>
      <c r="E30" s="4">
        <f t="shared" si="9"/>
        <v>0</v>
      </c>
      <c r="F30" s="4">
        <f t="shared" si="9"/>
        <v>0</v>
      </c>
      <c r="G30" s="39">
        <f t="shared" si="9"/>
        <v>0</v>
      </c>
      <c r="H30" s="4">
        <f t="shared" ref="H30:M30" si="10">SUM(H13,H14,H17,H22,H25,H28)</f>
        <v>0</v>
      </c>
      <c r="I30" s="4">
        <f t="shared" si="10"/>
        <v>0</v>
      </c>
      <c r="J30" s="39">
        <f t="shared" si="10"/>
        <v>0</v>
      </c>
      <c r="K30" s="4">
        <f t="shared" si="10"/>
        <v>0</v>
      </c>
      <c r="L30" s="4">
        <f t="shared" si="10"/>
        <v>0</v>
      </c>
      <c r="M30" s="39">
        <f t="shared" si="10"/>
        <v>0</v>
      </c>
      <c r="N30" s="25"/>
      <c r="O30" s="2"/>
    </row>
    <row r="31" spans="1:15" ht="7.5" customHeight="1">
      <c r="A31" s="51"/>
      <c r="B31" s="52"/>
      <c r="C31" s="5"/>
      <c r="D31" s="53"/>
      <c r="E31" s="5"/>
      <c r="F31" s="5"/>
      <c r="G31" s="53"/>
      <c r="H31" s="5"/>
      <c r="I31" s="5"/>
      <c r="J31" s="53"/>
      <c r="K31" s="5"/>
      <c r="L31" s="5"/>
      <c r="M31" s="53"/>
      <c r="N31" s="25"/>
      <c r="O31" s="2"/>
    </row>
    <row r="32" spans="1:15" ht="15.75">
      <c r="A32" s="51" t="s">
        <v>47</v>
      </c>
      <c r="B32" s="52">
        <f t="shared" ref="B32:M32" si="11">B10+B30</f>
        <v>0</v>
      </c>
      <c r="C32" s="5">
        <f t="shared" si="11"/>
        <v>0</v>
      </c>
      <c r="D32" s="53">
        <f t="shared" si="11"/>
        <v>0</v>
      </c>
      <c r="E32" s="52">
        <f t="shared" si="11"/>
        <v>0</v>
      </c>
      <c r="F32" s="5">
        <f t="shared" si="11"/>
        <v>0</v>
      </c>
      <c r="G32" s="53">
        <f t="shared" si="11"/>
        <v>0</v>
      </c>
      <c r="H32" s="52">
        <f t="shared" si="11"/>
        <v>0</v>
      </c>
      <c r="I32" s="5">
        <f t="shared" si="11"/>
        <v>0</v>
      </c>
      <c r="J32" s="53">
        <f t="shared" si="11"/>
        <v>0</v>
      </c>
      <c r="K32" s="52">
        <f t="shared" si="11"/>
        <v>0</v>
      </c>
      <c r="L32" s="5">
        <f t="shared" si="11"/>
        <v>0</v>
      </c>
      <c r="M32" s="53">
        <f t="shared" si="11"/>
        <v>0</v>
      </c>
      <c r="N32" s="25"/>
      <c r="O32" s="2"/>
    </row>
    <row r="33" spans="1:15" ht="9" customHeight="1">
      <c r="A33" s="69"/>
      <c r="B33" s="55"/>
      <c r="C33" s="56"/>
      <c r="D33" s="57"/>
      <c r="E33" s="54"/>
      <c r="F33" s="56"/>
      <c r="G33" s="57"/>
      <c r="H33" s="54"/>
      <c r="I33" s="56"/>
      <c r="J33" s="57"/>
      <c r="K33" s="54"/>
      <c r="L33" s="56"/>
      <c r="M33" s="57"/>
      <c r="N33" s="25"/>
      <c r="O33" s="2"/>
    </row>
    <row r="34" spans="1:15" ht="16.5" thickBot="1">
      <c r="A34" s="28" t="s">
        <v>34</v>
      </c>
      <c r="B34" s="46"/>
      <c r="C34" s="6"/>
      <c r="D34" s="47">
        <f>SUM(B10:D10,B30:D30)</f>
        <v>0</v>
      </c>
      <c r="E34" s="6"/>
      <c r="F34" s="6"/>
      <c r="G34" s="47">
        <f>SUM(E10:G10,E30:G30)</f>
        <v>0</v>
      </c>
      <c r="H34" s="6"/>
      <c r="I34" s="6"/>
      <c r="J34" s="47">
        <f>SUM(H10:J10,H30:J30)</f>
        <v>0</v>
      </c>
      <c r="K34" s="6"/>
      <c r="L34" s="6"/>
      <c r="M34" s="47">
        <f>SUM(K10:M10,K30:M30)</f>
        <v>0</v>
      </c>
      <c r="N34" s="25"/>
      <c r="O34" s="2"/>
    </row>
    <row r="35" spans="1:15" ht="16.5" thickTop="1">
      <c r="A35" s="51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25"/>
      <c r="O35" s="2"/>
    </row>
    <row r="36" spans="1:15">
      <c r="A36" s="1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  <c r="O36" s="2"/>
    </row>
    <row r="37" spans="1:15">
      <c r="A37" s="1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  <c r="O37" s="2"/>
    </row>
    <row r="38" spans="1:15">
      <c r="A38" s="30" t="s">
        <v>40</v>
      </c>
      <c r="B38" s="91">
        <f>B5</f>
        <v>2011</v>
      </c>
      <c r="C38" s="92"/>
      <c r="D38" s="93"/>
      <c r="E38" s="91">
        <f>E5</f>
        <v>2012</v>
      </c>
      <c r="F38" s="92"/>
      <c r="G38" s="93"/>
      <c r="H38" s="91">
        <f>H5</f>
        <v>2014</v>
      </c>
      <c r="I38" s="92"/>
      <c r="J38" s="93"/>
      <c r="K38" s="91">
        <f>K5</f>
        <v>2015</v>
      </c>
      <c r="L38" s="92"/>
      <c r="M38" s="93"/>
      <c r="N38" s="32" t="s">
        <v>36</v>
      </c>
      <c r="O38" s="31"/>
    </row>
    <row r="39" spans="1:15" ht="15.75">
      <c r="A39" s="17"/>
      <c r="B39" s="34" t="s">
        <v>43</v>
      </c>
      <c r="C39" s="3" t="s">
        <v>44</v>
      </c>
      <c r="D39" s="35" t="s">
        <v>45</v>
      </c>
      <c r="E39" s="34" t="s">
        <v>43</v>
      </c>
      <c r="F39" s="3" t="s">
        <v>44</v>
      </c>
      <c r="G39" s="35" t="s">
        <v>45</v>
      </c>
      <c r="H39" s="34" t="s">
        <v>43</v>
      </c>
      <c r="I39" s="3" t="s">
        <v>44</v>
      </c>
      <c r="J39" s="35" t="s">
        <v>45</v>
      </c>
      <c r="K39" s="34" t="s">
        <v>43</v>
      </c>
      <c r="L39" s="3" t="s">
        <v>44</v>
      </c>
      <c r="M39" s="35" t="s">
        <v>45</v>
      </c>
      <c r="N39" s="70"/>
      <c r="O39" s="2"/>
    </row>
    <row r="40" spans="1:15" ht="15.75">
      <c r="A40" s="19" t="s">
        <v>0</v>
      </c>
      <c r="B40" s="78">
        <v>0</v>
      </c>
      <c r="C40" s="79">
        <v>0</v>
      </c>
      <c r="D40" s="80">
        <v>0</v>
      </c>
      <c r="E40" s="78">
        <v>0</v>
      </c>
      <c r="F40" s="79">
        <v>0</v>
      </c>
      <c r="G40" s="80">
        <v>0</v>
      </c>
      <c r="H40" s="78">
        <v>0</v>
      </c>
      <c r="I40" s="79">
        <v>0</v>
      </c>
      <c r="J40" s="80">
        <v>0</v>
      </c>
      <c r="K40" s="78">
        <v>0</v>
      </c>
      <c r="L40" s="79">
        <v>0</v>
      </c>
      <c r="M40" s="80">
        <v>0</v>
      </c>
      <c r="N40" s="86"/>
      <c r="O40" s="2"/>
    </row>
    <row r="41" spans="1:15" ht="15.75">
      <c r="A41" s="19" t="s">
        <v>1</v>
      </c>
      <c r="B41" s="78">
        <v>0</v>
      </c>
      <c r="C41" s="79">
        <v>0</v>
      </c>
      <c r="D41" s="80">
        <v>0</v>
      </c>
      <c r="E41" s="78">
        <v>0</v>
      </c>
      <c r="F41" s="79">
        <v>0</v>
      </c>
      <c r="G41" s="80">
        <v>0</v>
      </c>
      <c r="H41" s="78">
        <v>0</v>
      </c>
      <c r="I41" s="79">
        <v>0</v>
      </c>
      <c r="J41" s="80">
        <v>0</v>
      </c>
      <c r="K41" s="78">
        <v>0</v>
      </c>
      <c r="L41" s="79">
        <v>0</v>
      </c>
      <c r="M41" s="80">
        <v>0</v>
      </c>
      <c r="N41" s="86"/>
      <c r="O41" s="2"/>
    </row>
    <row r="42" spans="1:15" ht="15.75">
      <c r="A42" s="19" t="s">
        <v>3</v>
      </c>
      <c r="B42" s="36">
        <f t="shared" ref="B42:G42" si="12">SUM(B43:B44)</f>
        <v>0</v>
      </c>
      <c r="C42" s="20">
        <f t="shared" si="12"/>
        <v>0</v>
      </c>
      <c r="D42" s="37">
        <f t="shared" si="12"/>
        <v>0</v>
      </c>
      <c r="E42" s="36">
        <f t="shared" si="12"/>
        <v>0</v>
      </c>
      <c r="F42" s="20">
        <f t="shared" si="12"/>
        <v>0</v>
      </c>
      <c r="G42" s="37">
        <f t="shared" si="12"/>
        <v>0</v>
      </c>
      <c r="H42" s="36">
        <f t="shared" ref="H42:M42" si="13">SUM(H43:H44)</f>
        <v>0</v>
      </c>
      <c r="I42" s="20">
        <f t="shared" si="13"/>
        <v>0</v>
      </c>
      <c r="J42" s="37">
        <f t="shared" si="13"/>
        <v>0</v>
      </c>
      <c r="K42" s="36">
        <f t="shared" si="13"/>
        <v>0</v>
      </c>
      <c r="L42" s="20">
        <f t="shared" si="13"/>
        <v>0</v>
      </c>
      <c r="M42" s="37">
        <f t="shared" si="13"/>
        <v>0</v>
      </c>
      <c r="N42" s="71"/>
      <c r="O42" s="2"/>
    </row>
    <row r="43" spans="1:15">
      <c r="A43" s="22" t="s">
        <v>4</v>
      </c>
      <c r="B43" s="82">
        <v>0</v>
      </c>
      <c r="C43" s="83">
        <v>0</v>
      </c>
      <c r="D43" s="84">
        <v>0</v>
      </c>
      <c r="E43" s="82">
        <v>0</v>
      </c>
      <c r="F43" s="83">
        <v>0</v>
      </c>
      <c r="G43" s="84">
        <v>0</v>
      </c>
      <c r="H43" s="82">
        <v>0</v>
      </c>
      <c r="I43" s="83">
        <v>0</v>
      </c>
      <c r="J43" s="84">
        <v>0</v>
      </c>
      <c r="K43" s="82">
        <v>0</v>
      </c>
      <c r="L43" s="83">
        <v>0</v>
      </c>
      <c r="M43" s="84">
        <v>0</v>
      </c>
      <c r="N43" s="87"/>
      <c r="O43" s="2"/>
    </row>
    <row r="44" spans="1:15">
      <c r="A44" s="22" t="s">
        <v>5</v>
      </c>
      <c r="B44" s="82">
        <v>0</v>
      </c>
      <c r="C44" s="83">
        <v>0</v>
      </c>
      <c r="D44" s="84">
        <v>0</v>
      </c>
      <c r="E44" s="82">
        <v>0</v>
      </c>
      <c r="F44" s="83">
        <v>0</v>
      </c>
      <c r="G44" s="84">
        <v>0</v>
      </c>
      <c r="H44" s="82">
        <v>0</v>
      </c>
      <c r="I44" s="83">
        <v>0</v>
      </c>
      <c r="J44" s="84">
        <v>0</v>
      </c>
      <c r="K44" s="82">
        <v>0</v>
      </c>
      <c r="L44" s="83">
        <v>0</v>
      </c>
      <c r="M44" s="84">
        <v>0</v>
      </c>
      <c r="N44" s="87"/>
      <c r="O44" s="2"/>
    </row>
    <row r="45" spans="1:15" ht="15.75">
      <c r="A45" s="19" t="s">
        <v>6</v>
      </c>
      <c r="B45" s="36">
        <f t="shared" ref="B45:G45" si="14">SUM(B46:B47)</f>
        <v>0</v>
      </c>
      <c r="C45" s="20">
        <f t="shared" si="14"/>
        <v>0</v>
      </c>
      <c r="D45" s="37">
        <f t="shared" si="14"/>
        <v>0</v>
      </c>
      <c r="E45" s="36">
        <f t="shared" si="14"/>
        <v>0</v>
      </c>
      <c r="F45" s="20">
        <f t="shared" si="14"/>
        <v>0</v>
      </c>
      <c r="G45" s="37">
        <f t="shared" si="14"/>
        <v>0</v>
      </c>
      <c r="H45" s="36">
        <f t="shared" ref="H45:M45" si="15">SUM(H46:H47)</f>
        <v>0</v>
      </c>
      <c r="I45" s="20">
        <f t="shared" si="15"/>
        <v>0</v>
      </c>
      <c r="J45" s="37">
        <f t="shared" si="15"/>
        <v>0</v>
      </c>
      <c r="K45" s="36">
        <f t="shared" si="15"/>
        <v>0</v>
      </c>
      <c r="L45" s="20">
        <f t="shared" si="15"/>
        <v>0</v>
      </c>
      <c r="M45" s="37">
        <f t="shared" si="15"/>
        <v>0</v>
      </c>
      <c r="N45" s="71"/>
      <c r="O45" s="2"/>
    </row>
    <row r="46" spans="1:15">
      <c r="A46" s="22" t="s">
        <v>7</v>
      </c>
      <c r="B46" s="82">
        <v>0</v>
      </c>
      <c r="C46" s="83">
        <v>0</v>
      </c>
      <c r="D46" s="84">
        <v>0</v>
      </c>
      <c r="E46" s="82">
        <v>0</v>
      </c>
      <c r="F46" s="83">
        <v>0</v>
      </c>
      <c r="G46" s="84">
        <v>0</v>
      </c>
      <c r="H46" s="82">
        <v>0</v>
      </c>
      <c r="I46" s="83">
        <v>0</v>
      </c>
      <c r="J46" s="84">
        <v>0</v>
      </c>
      <c r="K46" s="82">
        <v>0</v>
      </c>
      <c r="L46" s="83">
        <v>0</v>
      </c>
      <c r="M46" s="84">
        <v>0</v>
      </c>
      <c r="N46" s="87"/>
      <c r="O46" s="2"/>
    </row>
    <row r="47" spans="1:15">
      <c r="A47" s="22" t="s">
        <v>8</v>
      </c>
      <c r="B47" s="82">
        <v>0</v>
      </c>
      <c r="C47" s="83">
        <v>0</v>
      </c>
      <c r="D47" s="84">
        <v>0</v>
      </c>
      <c r="E47" s="82">
        <v>0</v>
      </c>
      <c r="F47" s="83">
        <v>0</v>
      </c>
      <c r="G47" s="84">
        <v>0</v>
      </c>
      <c r="H47" s="82">
        <v>0</v>
      </c>
      <c r="I47" s="83">
        <v>0</v>
      </c>
      <c r="J47" s="84">
        <v>0</v>
      </c>
      <c r="K47" s="82">
        <v>0</v>
      </c>
      <c r="L47" s="83">
        <v>0</v>
      </c>
      <c r="M47" s="84">
        <v>0</v>
      </c>
      <c r="N47" s="87"/>
      <c r="O47" s="2"/>
    </row>
    <row r="48" spans="1:15" ht="15.75">
      <c r="A48" s="72" t="s">
        <v>51</v>
      </c>
      <c r="B48" s="78">
        <v>0</v>
      </c>
      <c r="C48" s="79">
        <v>0</v>
      </c>
      <c r="D48" s="80">
        <v>0</v>
      </c>
      <c r="E48" s="78">
        <v>0</v>
      </c>
      <c r="F48" s="79">
        <v>0</v>
      </c>
      <c r="G48" s="80">
        <v>0</v>
      </c>
      <c r="H48" s="78">
        <v>0</v>
      </c>
      <c r="I48" s="79">
        <v>0</v>
      </c>
      <c r="J48" s="80">
        <v>0</v>
      </c>
      <c r="K48" s="78">
        <v>0</v>
      </c>
      <c r="L48" s="79">
        <v>0</v>
      </c>
      <c r="M48" s="80">
        <v>0</v>
      </c>
      <c r="N48" s="87"/>
      <c r="O48" s="2"/>
    </row>
    <row r="49" spans="1:15" ht="15.75">
      <c r="A49" s="72" t="s">
        <v>50</v>
      </c>
      <c r="B49" s="78">
        <v>0</v>
      </c>
      <c r="C49" s="79">
        <v>0</v>
      </c>
      <c r="D49" s="80">
        <v>0</v>
      </c>
      <c r="E49" s="78">
        <v>0</v>
      </c>
      <c r="F49" s="79">
        <v>0</v>
      </c>
      <c r="G49" s="80">
        <v>0</v>
      </c>
      <c r="H49" s="78">
        <v>0</v>
      </c>
      <c r="I49" s="79">
        <v>0</v>
      </c>
      <c r="J49" s="80">
        <v>0</v>
      </c>
      <c r="K49" s="78">
        <v>0</v>
      </c>
      <c r="L49" s="79">
        <v>0</v>
      </c>
      <c r="M49" s="80">
        <v>0</v>
      </c>
      <c r="N49" s="86"/>
      <c r="O49" s="2"/>
    </row>
    <row r="50" spans="1:15" ht="15.75">
      <c r="A50" s="19" t="s">
        <v>9</v>
      </c>
      <c r="B50" s="78">
        <v>0</v>
      </c>
      <c r="C50" s="79">
        <v>0</v>
      </c>
      <c r="D50" s="80">
        <v>0</v>
      </c>
      <c r="E50" s="78">
        <v>0</v>
      </c>
      <c r="F50" s="79">
        <v>0</v>
      </c>
      <c r="G50" s="80">
        <v>0</v>
      </c>
      <c r="H50" s="78">
        <v>0</v>
      </c>
      <c r="I50" s="79">
        <v>0</v>
      </c>
      <c r="J50" s="80">
        <v>0</v>
      </c>
      <c r="K50" s="78">
        <v>0</v>
      </c>
      <c r="L50" s="79">
        <v>0</v>
      </c>
      <c r="M50" s="80">
        <v>0</v>
      </c>
      <c r="N50" s="86"/>
      <c r="O50" s="2"/>
    </row>
    <row r="51" spans="1:15" ht="15.75">
      <c r="A51" s="19"/>
      <c r="B51" s="36"/>
      <c r="C51" s="20"/>
      <c r="D51" s="37"/>
      <c r="E51" s="36"/>
      <c r="F51" s="20"/>
      <c r="G51" s="37"/>
      <c r="H51" s="36"/>
      <c r="I51" s="20"/>
      <c r="J51" s="37"/>
      <c r="K51" s="36"/>
      <c r="L51" s="20"/>
      <c r="M51" s="37"/>
      <c r="N51" s="73"/>
      <c r="O51" s="2"/>
    </row>
    <row r="52" spans="1:15" ht="15.75">
      <c r="A52" s="24" t="s">
        <v>10</v>
      </c>
      <c r="B52" s="38">
        <f t="shared" ref="B52:G52" si="16">SUM(B40,B41,B42,B45,B48,B49,B50)</f>
        <v>0</v>
      </c>
      <c r="C52" s="4">
        <f t="shared" si="16"/>
        <v>0</v>
      </c>
      <c r="D52" s="39">
        <f t="shared" si="16"/>
        <v>0</v>
      </c>
      <c r="E52" s="38">
        <f t="shared" si="16"/>
        <v>0</v>
      </c>
      <c r="F52" s="4">
        <f t="shared" si="16"/>
        <v>0</v>
      </c>
      <c r="G52" s="39">
        <f t="shared" si="16"/>
        <v>0</v>
      </c>
      <c r="H52" s="38">
        <f t="shared" ref="H52:M52" si="17">SUM(H40,H41,H42,H45,H48,H49,H50)</f>
        <v>0</v>
      </c>
      <c r="I52" s="4">
        <f t="shared" si="17"/>
        <v>0</v>
      </c>
      <c r="J52" s="39">
        <f t="shared" si="17"/>
        <v>0</v>
      </c>
      <c r="K52" s="38">
        <f t="shared" si="17"/>
        <v>0</v>
      </c>
      <c r="L52" s="4">
        <f t="shared" si="17"/>
        <v>0</v>
      </c>
      <c r="M52" s="39">
        <f t="shared" si="17"/>
        <v>0</v>
      </c>
      <c r="N52" s="74"/>
      <c r="O52" s="2"/>
    </row>
    <row r="53" spans="1:15">
      <c r="A53" s="15"/>
      <c r="B53" s="40"/>
      <c r="C53" s="21"/>
      <c r="D53" s="41"/>
      <c r="E53" s="40"/>
      <c r="F53" s="21"/>
      <c r="G53" s="41"/>
      <c r="H53" s="40"/>
      <c r="I53" s="21"/>
      <c r="J53" s="41"/>
      <c r="K53" s="40"/>
      <c r="L53" s="21"/>
      <c r="M53" s="41"/>
      <c r="N53" s="75"/>
      <c r="O53" s="2"/>
    </row>
    <row r="54" spans="1:15">
      <c r="A54" s="26"/>
      <c r="B54" s="42"/>
      <c r="C54" s="1"/>
      <c r="D54" s="43"/>
      <c r="E54" s="42"/>
      <c r="F54" s="1"/>
      <c r="G54" s="43"/>
      <c r="H54" s="42"/>
      <c r="I54" s="1"/>
      <c r="J54" s="43"/>
      <c r="K54" s="42"/>
      <c r="L54" s="1"/>
      <c r="M54" s="43"/>
      <c r="N54" s="76"/>
      <c r="O54" s="2"/>
    </row>
    <row r="55" spans="1:15" ht="15.75">
      <c r="A55" s="19" t="s">
        <v>11</v>
      </c>
      <c r="B55" s="78">
        <v>0</v>
      </c>
      <c r="C55" s="79">
        <v>0</v>
      </c>
      <c r="D55" s="80">
        <v>0</v>
      </c>
      <c r="E55" s="78">
        <v>0</v>
      </c>
      <c r="F55" s="79">
        <v>0</v>
      </c>
      <c r="G55" s="80">
        <v>0</v>
      </c>
      <c r="H55" s="78">
        <v>0</v>
      </c>
      <c r="I55" s="79">
        <v>0</v>
      </c>
      <c r="J55" s="80">
        <v>0</v>
      </c>
      <c r="K55" s="78">
        <v>0</v>
      </c>
      <c r="L55" s="79">
        <v>0</v>
      </c>
      <c r="M55" s="80">
        <v>0</v>
      </c>
      <c r="N55" s="86"/>
      <c r="O55" s="2"/>
    </row>
    <row r="56" spans="1:15" ht="15.75">
      <c r="A56" s="19" t="s">
        <v>12</v>
      </c>
      <c r="B56" s="78">
        <v>0</v>
      </c>
      <c r="C56" s="79">
        <v>0</v>
      </c>
      <c r="D56" s="80">
        <v>0</v>
      </c>
      <c r="E56" s="78">
        <v>0</v>
      </c>
      <c r="F56" s="79">
        <v>0</v>
      </c>
      <c r="G56" s="80">
        <v>0</v>
      </c>
      <c r="H56" s="78">
        <v>0</v>
      </c>
      <c r="I56" s="79">
        <v>0</v>
      </c>
      <c r="J56" s="80">
        <v>0</v>
      </c>
      <c r="K56" s="78">
        <v>0</v>
      </c>
      <c r="L56" s="79">
        <v>0</v>
      </c>
      <c r="M56" s="80">
        <v>0</v>
      </c>
      <c r="N56" s="86"/>
      <c r="O56" s="2"/>
    </row>
    <row r="57" spans="1:15" ht="15.75">
      <c r="A57" s="19" t="s">
        <v>14</v>
      </c>
      <c r="B57" s="36">
        <f t="shared" ref="B57:G57" si="18">SUM(B58:B59)</f>
        <v>0</v>
      </c>
      <c r="C57" s="20">
        <f t="shared" si="18"/>
        <v>0</v>
      </c>
      <c r="D57" s="37">
        <f t="shared" si="18"/>
        <v>0</v>
      </c>
      <c r="E57" s="36">
        <f t="shared" si="18"/>
        <v>0</v>
      </c>
      <c r="F57" s="20">
        <f t="shared" si="18"/>
        <v>0</v>
      </c>
      <c r="G57" s="37">
        <f t="shared" si="18"/>
        <v>0</v>
      </c>
      <c r="H57" s="36">
        <f t="shared" ref="H57:M57" si="19">SUM(H58:H59)</f>
        <v>0</v>
      </c>
      <c r="I57" s="20">
        <f t="shared" si="19"/>
        <v>0</v>
      </c>
      <c r="J57" s="37">
        <f t="shared" si="19"/>
        <v>0</v>
      </c>
      <c r="K57" s="36">
        <f t="shared" si="19"/>
        <v>0</v>
      </c>
      <c r="L57" s="20">
        <f t="shared" si="19"/>
        <v>0</v>
      </c>
      <c r="M57" s="37">
        <f t="shared" si="19"/>
        <v>0</v>
      </c>
      <c r="N57" s="71"/>
      <c r="O57" s="2"/>
    </row>
    <row r="58" spans="1:15">
      <c r="A58" s="22" t="s">
        <v>16</v>
      </c>
      <c r="B58" s="82">
        <v>0</v>
      </c>
      <c r="C58" s="83">
        <v>0</v>
      </c>
      <c r="D58" s="84">
        <v>0</v>
      </c>
      <c r="E58" s="82">
        <v>0</v>
      </c>
      <c r="F58" s="83">
        <v>0</v>
      </c>
      <c r="G58" s="84">
        <v>0</v>
      </c>
      <c r="H58" s="82">
        <v>0</v>
      </c>
      <c r="I58" s="83">
        <v>0</v>
      </c>
      <c r="J58" s="84">
        <v>0</v>
      </c>
      <c r="K58" s="82">
        <v>0</v>
      </c>
      <c r="L58" s="83">
        <v>0</v>
      </c>
      <c r="M58" s="84">
        <v>0</v>
      </c>
      <c r="N58" s="88"/>
      <c r="O58" s="2"/>
    </row>
    <row r="59" spans="1:15">
      <c r="A59" s="22" t="s">
        <v>52</v>
      </c>
      <c r="B59" s="82">
        <v>0</v>
      </c>
      <c r="C59" s="83">
        <v>0</v>
      </c>
      <c r="D59" s="84">
        <v>0</v>
      </c>
      <c r="E59" s="82">
        <v>0</v>
      </c>
      <c r="F59" s="83">
        <v>0</v>
      </c>
      <c r="G59" s="84">
        <v>0</v>
      </c>
      <c r="H59" s="82">
        <v>0</v>
      </c>
      <c r="I59" s="83">
        <v>0</v>
      </c>
      <c r="J59" s="84">
        <v>0</v>
      </c>
      <c r="K59" s="82">
        <v>0</v>
      </c>
      <c r="L59" s="83">
        <v>0</v>
      </c>
      <c r="M59" s="84">
        <v>0</v>
      </c>
      <c r="N59" s="88"/>
      <c r="O59" s="2"/>
    </row>
    <row r="60" spans="1:15" ht="15.75">
      <c r="A60" s="19" t="s">
        <v>17</v>
      </c>
      <c r="B60" s="36">
        <f t="shared" ref="B60:G60" si="20">SUM(B61:B64)</f>
        <v>0</v>
      </c>
      <c r="C60" s="20">
        <f t="shared" si="20"/>
        <v>0</v>
      </c>
      <c r="D60" s="37">
        <f t="shared" si="20"/>
        <v>0</v>
      </c>
      <c r="E60" s="36">
        <f t="shared" si="20"/>
        <v>0</v>
      </c>
      <c r="F60" s="20">
        <f t="shared" si="20"/>
        <v>0</v>
      </c>
      <c r="G60" s="37">
        <f t="shared" si="20"/>
        <v>0</v>
      </c>
      <c r="H60" s="36">
        <f t="shared" ref="H60:M60" si="21">SUM(H61:H64)</f>
        <v>0</v>
      </c>
      <c r="I60" s="20">
        <f t="shared" si="21"/>
        <v>0</v>
      </c>
      <c r="J60" s="37">
        <f t="shared" si="21"/>
        <v>0</v>
      </c>
      <c r="K60" s="36">
        <f t="shared" si="21"/>
        <v>0</v>
      </c>
      <c r="L60" s="20">
        <f t="shared" si="21"/>
        <v>0</v>
      </c>
      <c r="M60" s="37">
        <f t="shared" si="21"/>
        <v>0</v>
      </c>
      <c r="N60" s="71"/>
      <c r="O60" s="2"/>
    </row>
    <row r="61" spans="1:15">
      <c r="A61" s="22" t="s">
        <v>19</v>
      </c>
      <c r="B61" s="82">
        <v>0</v>
      </c>
      <c r="C61" s="83">
        <v>0</v>
      </c>
      <c r="D61" s="84">
        <v>0</v>
      </c>
      <c r="E61" s="82">
        <v>0</v>
      </c>
      <c r="F61" s="83">
        <v>0</v>
      </c>
      <c r="G61" s="84">
        <v>0</v>
      </c>
      <c r="H61" s="82">
        <v>0</v>
      </c>
      <c r="I61" s="83">
        <v>0</v>
      </c>
      <c r="J61" s="84">
        <v>0</v>
      </c>
      <c r="K61" s="82">
        <v>0</v>
      </c>
      <c r="L61" s="83">
        <v>0</v>
      </c>
      <c r="M61" s="84">
        <v>0</v>
      </c>
      <c r="N61" s="88"/>
      <c r="O61" s="2"/>
    </row>
    <row r="62" spans="1:15">
      <c r="A62" s="22" t="s">
        <v>39</v>
      </c>
      <c r="B62" s="82">
        <v>0</v>
      </c>
      <c r="C62" s="83">
        <v>0</v>
      </c>
      <c r="D62" s="84">
        <v>0</v>
      </c>
      <c r="E62" s="82">
        <v>0</v>
      </c>
      <c r="F62" s="83">
        <v>0</v>
      </c>
      <c r="G62" s="84">
        <v>0</v>
      </c>
      <c r="H62" s="82">
        <v>0</v>
      </c>
      <c r="I62" s="83">
        <v>0</v>
      </c>
      <c r="J62" s="84">
        <v>0</v>
      </c>
      <c r="K62" s="82">
        <v>0</v>
      </c>
      <c r="L62" s="83">
        <v>0</v>
      </c>
      <c r="M62" s="84">
        <v>0</v>
      </c>
      <c r="N62" s="88"/>
      <c r="O62" s="2"/>
    </row>
    <row r="63" spans="1:15">
      <c r="A63" s="22" t="s">
        <v>21</v>
      </c>
      <c r="B63" s="82">
        <v>0</v>
      </c>
      <c r="C63" s="83">
        <v>0</v>
      </c>
      <c r="D63" s="84">
        <v>0</v>
      </c>
      <c r="E63" s="82">
        <v>0</v>
      </c>
      <c r="F63" s="83">
        <v>0</v>
      </c>
      <c r="G63" s="84">
        <v>0</v>
      </c>
      <c r="H63" s="82">
        <v>0</v>
      </c>
      <c r="I63" s="83">
        <v>0</v>
      </c>
      <c r="J63" s="84">
        <v>0</v>
      </c>
      <c r="K63" s="82">
        <v>0</v>
      </c>
      <c r="L63" s="83">
        <v>0</v>
      </c>
      <c r="M63" s="84">
        <v>0</v>
      </c>
      <c r="N63" s="88"/>
      <c r="O63" s="2"/>
    </row>
    <row r="64" spans="1:15">
      <c r="A64" s="22" t="s">
        <v>22</v>
      </c>
      <c r="B64" s="82">
        <v>0</v>
      </c>
      <c r="C64" s="83">
        <v>0</v>
      </c>
      <c r="D64" s="84">
        <v>0</v>
      </c>
      <c r="E64" s="82">
        <v>0</v>
      </c>
      <c r="F64" s="83">
        <v>0</v>
      </c>
      <c r="G64" s="84">
        <v>0</v>
      </c>
      <c r="H64" s="82">
        <v>0</v>
      </c>
      <c r="I64" s="83">
        <v>0</v>
      </c>
      <c r="J64" s="84">
        <v>0</v>
      </c>
      <c r="K64" s="82">
        <v>0</v>
      </c>
      <c r="L64" s="83">
        <v>0</v>
      </c>
      <c r="M64" s="84">
        <v>0</v>
      </c>
      <c r="N64" s="88"/>
      <c r="O64" s="2"/>
    </row>
    <row r="65" spans="1:15" ht="15.75">
      <c r="A65" s="19" t="s">
        <v>24</v>
      </c>
      <c r="B65" s="78">
        <v>0</v>
      </c>
      <c r="C65" s="79">
        <v>0</v>
      </c>
      <c r="D65" s="80">
        <v>0</v>
      </c>
      <c r="E65" s="78">
        <v>0</v>
      </c>
      <c r="F65" s="79">
        <v>0</v>
      </c>
      <c r="G65" s="80">
        <v>0</v>
      </c>
      <c r="H65" s="78">
        <v>0</v>
      </c>
      <c r="I65" s="79">
        <v>0</v>
      </c>
      <c r="J65" s="80">
        <v>0</v>
      </c>
      <c r="K65" s="78">
        <v>0</v>
      </c>
      <c r="L65" s="79">
        <v>0</v>
      </c>
      <c r="M65" s="80">
        <v>0</v>
      </c>
      <c r="N65" s="86"/>
      <c r="O65" s="2"/>
    </row>
    <row r="66" spans="1:15" ht="15.75">
      <c r="A66" s="19" t="s">
        <v>28</v>
      </c>
      <c r="B66" s="78">
        <v>0</v>
      </c>
      <c r="C66" s="79">
        <v>0</v>
      </c>
      <c r="D66" s="80">
        <v>0</v>
      </c>
      <c r="E66" s="78">
        <v>0</v>
      </c>
      <c r="F66" s="79">
        <v>0</v>
      </c>
      <c r="G66" s="80">
        <v>0</v>
      </c>
      <c r="H66" s="78">
        <v>0</v>
      </c>
      <c r="I66" s="79">
        <v>0</v>
      </c>
      <c r="J66" s="80">
        <v>0</v>
      </c>
      <c r="K66" s="78">
        <v>0</v>
      </c>
      <c r="L66" s="79">
        <v>0</v>
      </c>
      <c r="M66" s="80">
        <v>0</v>
      </c>
      <c r="N66" s="86"/>
      <c r="O66" s="2"/>
    </row>
    <row r="67" spans="1:15" ht="15.75">
      <c r="A67" s="19" t="s">
        <v>30</v>
      </c>
      <c r="B67" s="78">
        <v>0</v>
      </c>
      <c r="C67" s="79">
        <v>0</v>
      </c>
      <c r="D67" s="80">
        <v>0</v>
      </c>
      <c r="E67" s="78">
        <v>0</v>
      </c>
      <c r="F67" s="79">
        <v>0</v>
      </c>
      <c r="G67" s="80">
        <v>0</v>
      </c>
      <c r="H67" s="78">
        <v>0</v>
      </c>
      <c r="I67" s="79">
        <v>0</v>
      </c>
      <c r="J67" s="80">
        <v>0</v>
      </c>
      <c r="K67" s="78">
        <v>0</v>
      </c>
      <c r="L67" s="79">
        <v>0</v>
      </c>
      <c r="M67" s="80">
        <v>0</v>
      </c>
      <c r="N67" s="86"/>
      <c r="O67" s="2"/>
    </row>
    <row r="68" spans="1:15" ht="15.75">
      <c r="A68" s="27" t="s">
        <v>23</v>
      </c>
      <c r="B68" s="78">
        <v>0</v>
      </c>
      <c r="C68" s="79">
        <v>0</v>
      </c>
      <c r="D68" s="80">
        <v>0</v>
      </c>
      <c r="E68" s="78">
        <v>0</v>
      </c>
      <c r="F68" s="79">
        <v>0</v>
      </c>
      <c r="G68" s="80">
        <v>0</v>
      </c>
      <c r="H68" s="78">
        <v>0</v>
      </c>
      <c r="I68" s="79">
        <v>0</v>
      </c>
      <c r="J68" s="80">
        <v>0</v>
      </c>
      <c r="K68" s="78">
        <v>0</v>
      </c>
      <c r="L68" s="79">
        <v>0</v>
      </c>
      <c r="M68" s="80">
        <v>0</v>
      </c>
      <c r="N68" s="86"/>
      <c r="O68" s="2"/>
    </row>
    <row r="69" spans="1:15" ht="15.75">
      <c r="A69" s="27"/>
      <c r="B69" s="36"/>
      <c r="C69" s="20"/>
      <c r="D69" s="37"/>
      <c r="E69" s="36"/>
      <c r="F69" s="20"/>
      <c r="G69" s="37"/>
      <c r="H69" s="36"/>
      <c r="I69" s="20"/>
      <c r="J69" s="37"/>
      <c r="K69" s="36"/>
      <c r="L69" s="20"/>
      <c r="M69" s="37"/>
      <c r="N69" s="73"/>
      <c r="O69" s="2"/>
    </row>
    <row r="70" spans="1:15" ht="15.75">
      <c r="A70" s="24" t="s">
        <v>32</v>
      </c>
      <c r="B70" s="38">
        <f t="shared" ref="B70:M70" si="22">SUM(B55,B56,B57,B60,B65,B66,B67,B68)</f>
        <v>0</v>
      </c>
      <c r="C70" s="4">
        <f t="shared" si="22"/>
        <v>0</v>
      </c>
      <c r="D70" s="39">
        <f t="shared" si="22"/>
        <v>0</v>
      </c>
      <c r="E70" s="38">
        <f t="shared" si="22"/>
        <v>0</v>
      </c>
      <c r="F70" s="4">
        <f t="shared" si="22"/>
        <v>0</v>
      </c>
      <c r="G70" s="39">
        <f t="shared" si="22"/>
        <v>0</v>
      </c>
      <c r="H70" s="38">
        <f t="shared" si="22"/>
        <v>0</v>
      </c>
      <c r="I70" s="4">
        <f t="shared" si="22"/>
        <v>0</v>
      </c>
      <c r="J70" s="39">
        <f t="shared" si="22"/>
        <v>0</v>
      </c>
      <c r="K70" s="38">
        <f t="shared" si="22"/>
        <v>0</v>
      </c>
      <c r="L70" s="4">
        <f t="shared" si="22"/>
        <v>0</v>
      </c>
      <c r="M70" s="39">
        <f t="shared" si="22"/>
        <v>0</v>
      </c>
      <c r="N70" s="74"/>
      <c r="O70" s="2"/>
    </row>
    <row r="71" spans="1:15" ht="7.5" customHeight="1">
      <c r="A71" s="51"/>
      <c r="B71" s="52"/>
      <c r="C71" s="5"/>
      <c r="D71" s="53"/>
      <c r="E71" s="52"/>
      <c r="F71" s="5"/>
      <c r="G71" s="53"/>
      <c r="H71" s="52"/>
      <c r="I71" s="5"/>
      <c r="J71" s="53"/>
      <c r="K71" s="52"/>
      <c r="L71" s="5"/>
      <c r="M71" s="53"/>
      <c r="N71" s="74"/>
      <c r="O71" s="2"/>
    </row>
    <row r="72" spans="1:15" ht="15.75">
      <c r="A72" s="51" t="s">
        <v>47</v>
      </c>
      <c r="B72" s="52">
        <f t="shared" ref="B72:M72" si="23">B52+B70</f>
        <v>0</v>
      </c>
      <c r="C72" s="5">
        <f t="shared" si="23"/>
        <v>0</v>
      </c>
      <c r="D72" s="53">
        <f t="shared" si="23"/>
        <v>0</v>
      </c>
      <c r="E72" s="52">
        <f t="shared" si="23"/>
        <v>0</v>
      </c>
      <c r="F72" s="5">
        <f t="shared" si="23"/>
        <v>0</v>
      </c>
      <c r="G72" s="53">
        <f t="shared" si="23"/>
        <v>0</v>
      </c>
      <c r="H72" s="52">
        <f t="shared" si="23"/>
        <v>0</v>
      </c>
      <c r="I72" s="5">
        <f t="shared" si="23"/>
        <v>0</v>
      </c>
      <c r="J72" s="53">
        <f t="shared" si="23"/>
        <v>0</v>
      </c>
      <c r="K72" s="52">
        <f t="shared" si="23"/>
        <v>0</v>
      </c>
      <c r="L72" s="5">
        <f t="shared" si="23"/>
        <v>0</v>
      </c>
      <c r="M72" s="53">
        <f t="shared" si="23"/>
        <v>0</v>
      </c>
      <c r="N72" s="74"/>
      <c r="O72" s="2"/>
    </row>
    <row r="73" spans="1:15" ht="15.75">
      <c r="A73" s="60" t="s">
        <v>48</v>
      </c>
      <c r="B73" s="61"/>
      <c r="C73" s="62">
        <f>C32-C72</f>
        <v>0</v>
      </c>
      <c r="D73" s="63">
        <f>D32-D72</f>
        <v>0</v>
      </c>
      <c r="E73" s="61"/>
      <c r="F73" s="62">
        <f>F32-F72</f>
        <v>0</v>
      </c>
      <c r="G73" s="63">
        <f>G32-G72</f>
        <v>0</v>
      </c>
      <c r="H73" s="61"/>
      <c r="I73" s="62">
        <f>I32-I72</f>
        <v>0</v>
      </c>
      <c r="J73" s="63">
        <f>J32-J72</f>
        <v>0</v>
      </c>
      <c r="K73" s="61"/>
      <c r="L73" s="62">
        <f>L32-L72</f>
        <v>0</v>
      </c>
      <c r="M73" s="63">
        <f>M32-M72</f>
        <v>0</v>
      </c>
      <c r="N73" s="25"/>
      <c r="O73" s="2"/>
    </row>
    <row r="74" spans="1:15" ht="16.5" thickBot="1">
      <c r="A74" s="28" t="s">
        <v>33</v>
      </c>
      <c r="B74" s="46"/>
      <c r="C74" s="6"/>
      <c r="D74" s="47">
        <f>SUM(B52:D52,B70:D70)</f>
        <v>0</v>
      </c>
      <c r="E74" s="46"/>
      <c r="F74" s="6"/>
      <c r="G74" s="47">
        <f>SUM(E52:G52,E70:G70)</f>
        <v>0</v>
      </c>
      <c r="H74" s="46"/>
      <c r="I74" s="6"/>
      <c r="J74" s="47">
        <f>SUM(H52:J52,H70:J70)</f>
        <v>0</v>
      </c>
      <c r="K74" s="46"/>
      <c r="L74" s="6"/>
      <c r="M74" s="47">
        <f>SUM(K52:M52,K70:M70)</f>
        <v>0</v>
      </c>
      <c r="N74" s="74"/>
      <c r="O74" s="2"/>
    </row>
    <row r="75" spans="1:15" ht="16.5" thickTop="1">
      <c r="A75" s="77" t="s">
        <v>35</v>
      </c>
      <c r="B75" s="48"/>
      <c r="C75" s="49"/>
      <c r="D75" s="50">
        <f>D34-D74</f>
        <v>0</v>
      </c>
      <c r="E75" s="49"/>
      <c r="F75" s="49"/>
      <c r="G75" s="50">
        <f>G34-G74</f>
        <v>0</v>
      </c>
      <c r="H75" s="49"/>
      <c r="I75" s="49"/>
      <c r="J75" s="50">
        <f>J34-J74</f>
        <v>0</v>
      </c>
      <c r="K75" s="49"/>
      <c r="L75" s="49"/>
      <c r="M75" s="50">
        <f>M34-M74</f>
        <v>0</v>
      </c>
      <c r="N75" s="25"/>
      <c r="O75" s="2"/>
    </row>
    <row r="76" spans="1:15">
      <c r="A76" s="1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1"/>
      <c r="O76" s="2"/>
    </row>
    <row r="77" spans="1:15">
      <c r="A77" s="1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11"/>
      <c r="O77" s="2"/>
    </row>
    <row r="78" spans="1:15">
      <c r="A78" s="1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11"/>
      <c r="O78" s="2"/>
    </row>
    <row r="79" spans="1:15">
      <c r="A79" s="1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11"/>
      <c r="O79" s="2"/>
    </row>
    <row r="80" spans="1:15">
      <c r="A80" s="1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11"/>
      <c r="O80" s="2"/>
    </row>
    <row r="81" spans="1:15">
      <c r="A81" s="1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11"/>
      <c r="O81" s="2"/>
    </row>
    <row r="82" spans="1:15" ht="55.5" customHeight="1" thickBot="1">
      <c r="A82" s="16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4"/>
      <c r="O82" s="2"/>
    </row>
  </sheetData>
  <mergeCells count="10">
    <mergeCell ref="A1:C1"/>
    <mergeCell ref="H5:J5"/>
    <mergeCell ref="H38:J38"/>
    <mergeCell ref="K5:M5"/>
    <mergeCell ref="K38:M38"/>
    <mergeCell ref="B3:E3"/>
    <mergeCell ref="B38:D38"/>
    <mergeCell ref="E38:G38"/>
    <mergeCell ref="B5:D5"/>
    <mergeCell ref="E5:G5"/>
  </mergeCell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B45:G45 B60:G60 B25:G25 H45:M45 H60:M60 H25:M25" formulaRange="1"/>
    <ignoredError sqref="E74:G74 H74:M7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and Expenditure 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pah</dc:creator>
  <cp:lastModifiedBy>glavery</cp:lastModifiedBy>
  <cp:lastPrinted>2012-12-03T14:20:45Z</cp:lastPrinted>
  <dcterms:created xsi:type="dcterms:W3CDTF">2012-10-21T14:27:10Z</dcterms:created>
  <dcterms:modified xsi:type="dcterms:W3CDTF">2012-12-05T11:22:30Z</dcterms:modified>
</cp:coreProperties>
</file>